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15)e-tax\集計表（令和5年度申告より使用）\"/>
    </mc:Choice>
  </mc:AlternateContent>
  <xr:revisionPtr revIDLastSave="0" documentId="13_ncr:1_{FC34520E-F307-430C-991A-63EA4C26659B}" xr6:coauthVersionLast="47" xr6:coauthVersionMax="47" xr10:uidLastSave="{00000000-0000-0000-0000-000000000000}"/>
  <bookViews>
    <workbookView xWindow="-120" yWindow="-120" windowWidth="20730" windowHeight="11160" xr2:uid="{867BC85C-55B8-40BC-A197-E3ACE820F777}"/>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G23" i="1"/>
  <c r="H23" i="1"/>
  <c r="I23" i="1"/>
  <c r="J23" i="1"/>
  <c r="K23" i="1"/>
  <c r="L23" i="1"/>
  <c r="M23" i="1"/>
  <c r="N23" i="1"/>
  <c r="O23" i="1"/>
  <c r="P23" i="1"/>
  <c r="E23" i="1"/>
  <c r="R10" i="1"/>
  <c r="R11" i="1"/>
  <c r="R12" i="1"/>
  <c r="R13" i="1"/>
  <c r="R14" i="1"/>
  <c r="R15" i="1"/>
  <c r="R16" i="1"/>
  <c r="R17" i="1"/>
  <c r="K10" i="1"/>
  <c r="S10" i="1" s="1"/>
  <c r="K11" i="1"/>
  <c r="S11" i="1" s="1"/>
  <c r="K12" i="1"/>
  <c r="S12" i="1" s="1"/>
  <c r="K13" i="1"/>
  <c r="K14" i="1"/>
  <c r="K15" i="1"/>
  <c r="S15" i="1" s="1"/>
  <c r="K16" i="1"/>
  <c r="S16" i="1" s="1"/>
  <c r="K17" i="1"/>
  <c r="S17" i="1" s="1"/>
  <c r="R20" i="1"/>
  <c r="R21" i="1"/>
  <c r="R9" i="1"/>
  <c r="K20" i="1"/>
  <c r="K21" i="1"/>
  <c r="K22" i="1"/>
  <c r="S13" i="1" l="1"/>
  <c r="S14" i="1"/>
  <c r="S21" i="1"/>
  <c r="S20" i="1"/>
  <c r="K26" i="1"/>
  <c r="K27" i="1"/>
  <c r="K28" i="1"/>
  <c r="M54" i="1"/>
  <c r="N54" i="1"/>
  <c r="O54" i="1"/>
  <c r="P54" i="1"/>
  <c r="Q54" i="1"/>
  <c r="L54" i="1"/>
  <c r="R33" i="1"/>
  <c r="R34" i="1"/>
  <c r="R35" i="1"/>
  <c r="R36" i="1"/>
  <c r="R37" i="1"/>
  <c r="R38" i="1"/>
  <c r="R39" i="1"/>
  <c r="R40" i="1"/>
  <c r="R41" i="1"/>
  <c r="R42" i="1"/>
  <c r="R43" i="1"/>
  <c r="R44" i="1"/>
  <c r="R45" i="1"/>
  <c r="R46" i="1"/>
  <c r="R47" i="1"/>
  <c r="R48" i="1"/>
  <c r="R49" i="1"/>
  <c r="R50" i="1"/>
  <c r="R51" i="1"/>
  <c r="R52" i="1"/>
  <c r="R53" i="1"/>
  <c r="K34" i="1"/>
  <c r="K35" i="1"/>
  <c r="K36" i="1"/>
  <c r="K37" i="1"/>
  <c r="S37" i="1" s="1"/>
  <c r="K38" i="1"/>
  <c r="S38" i="1" s="1"/>
  <c r="K39" i="1"/>
  <c r="K40" i="1"/>
  <c r="S40" i="1" s="1"/>
  <c r="K41" i="1"/>
  <c r="S41" i="1" s="1"/>
  <c r="K42" i="1"/>
  <c r="K43" i="1"/>
  <c r="K44" i="1"/>
  <c r="S44" i="1" s="1"/>
  <c r="K45" i="1"/>
  <c r="S45" i="1" s="1"/>
  <c r="K46" i="1"/>
  <c r="K47" i="1"/>
  <c r="K48" i="1"/>
  <c r="S48" i="1" s="1"/>
  <c r="K49" i="1"/>
  <c r="S49" i="1" s="1"/>
  <c r="K50" i="1"/>
  <c r="K51" i="1"/>
  <c r="K52" i="1"/>
  <c r="S52" i="1" s="1"/>
  <c r="K53" i="1"/>
  <c r="S53" i="1" s="1"/>
  <c r="M29" i="1"/>
  <c r="M31" i="1" s="1"/>
  <c r="N29" i="1"/>
  <c r="N31" i="1" s="1"/>
  <c r="O29" i="1"/>
  <c r="O31" i="1" s="1"/>
  <c r="P29" i="1"/>
  <c r="P31" i="1" s="1"/>
  <c r="Q29" i="1"/>
  <c r="Q31" i="1" s="1"/>
  <c r="F29" i="1"/>
  <c r="F31" i="1" s="1"/>
  <c r="G29" i="1"/>
  <c r="G31" i="1" s="1"/>
  <c r="H29" i="1"/>
  <c r="H31" i="1" s="1"/>
  <c r="I29" i="1"/>
  <c r="I31" i="1" s="1"/>
  <c r="J29" i="1"/>
  <c r="J31" i="1" s="1"/>
  <c r="L29" i="1"/>
  <c r="R26" i="1"/>
  <c r="R27" i="1"/>
  <c r="R28" i="1"/>
  <c r="R7" i="1"/>
  <c r="R8" i="1"/>
  <c r="R19" i="1"/>
  <c r="R22" i="1"/>
  <c r="K7" i="1"/>
  <c r="K8" i="1"/>
  <c r="K9" i="1"/>
  <c r="K19" i="1"/>
  <c r="K25" i="1"/>
  <c r="K33" i="1"/>
  <c r="K55" i="1"/>
  <c r="F54" i="1"/>
  <c r="G54" i="1"/>
  <c r="H54" i="1"/>
  <c r="I54" i="1"/>
  <c r="J54" i="1"/>
  <c r="R55" i="1"/>
  <c r="E54" i="1"/>
  <c r="E29" i="1"/>
  <c r="R25" i="1"/>
  <c r="Q18" i="1"/>
  <c r="Q23" i="1" s="1"/>
  <c r="P18" i="1"/>
  <c r="O18" i="1"/>
  <c r="N18" i="1"/>
  <c r="M18" i="1"/>
  <c r="L18" i="1"/>
  <c r="J18" i="1"/>
  <c r="I18" i="1"/>
  <c r="H18" i="1"/>
  <c r="G18" i="1"/>
  <c r="F18" i="1"/>
  <c r="E18" i="1"/>
  <c r="R6" i="1"/>
  <c r="K6" i="1"/>
  <c r="S26" i="1" l="1"/>
  <c r="S27" i="1"/>
  <c r="S6" i="1"/>
  <c r="S34" i="1"/>
  <c r="Q32" i="1"/>
  <c r="Q56" i="1" s="1"/>
  <c r="I32" i="1"/>
  <c r="S33" i="1"/>
  <c r="M32" i="1"/>
  <c r="M56" i="1" s="1"/>
  <c r="S39" i="1"/>
  <c r="S50" i="1"/>
  <c r="S46" i="1"/>
  <c r="S42" i="1"/>
  <c r="S22" i="1"/>
  <c r="P32" i="1"/>
  <c r="P56" i="1" s="1"/>
  <c r="K18" i="1"/>
  <c r="F32" i="1"/>
  <c r="F56" i="1" s="1"/>
  <c r="J32" i="1"/>
  <c r="S35" i="1"/>
  <c r="G32" i="1"/>
  <c r="G56" i="1" s="1"/>
  <c r="S19" i="1"/>
  <c r="S7" i="1"/>
  <c r="O32" i="1"/>
  <c r="O56" i="1" s="1"/>
  <c r="S25" i="1"/>
  <c r="N32" i="1"/>
  <c r="N56" i="1" s="1"/>
  <c r="S55" i="1"/>
  <c r="H32" i="1"/>
  <c r="H56" i="1" s="1"/>
  <c r="S51" i="1"/>
  <c r="S47" i="1"/>
  <c r="S43" i="1"/>
  <c r="S36" i="1"/>
  <c r="S9" i="1"/>
  <c r="R23" i="1"/>
  <c r="R18" i="1"/>
  <c r="K54" i="1"/>
  <c r="R54" i="1"/>
  <c r="I56" i="1"/>
  <c r="S8" i="1"/>
  <c r="R29" i="1"/>
  <c r="R31" i="1" s="1"/>
  <c r="L31" i="1"/>
  <c r="L32" i="1" s="1"/>
  <c r="L56" i="1" s="1"/>
  <c r="S28" i="1"/>
  <c r="K29" i="1"/>
  <c r="E31" i="1"/>
  <c r="K31" i="1" s="1"/>
  <c r="S54" i="1" l="1"/>
  <c r="S18" i="1"/>
  <c r="S23" i="1"/>
  <c r="S31" i="1"/>
  <c r="R56" i="1"/>
  <c r="R32" i="1"/>
  <c r="S29" i="1"/>
  <c r="J56" i="1"/>
  <c r="E32" i="1"/>
  <c r="K32" i="1" s="1"/>
  <c r="S32" i="1" l="1"/>
  <c r="E56" i="1"/>
  <c r="K56" i="1" l="1"/>
  <c r="S56" i="1" s="1"/>
</calcChain>
</file>

<file path=xl/sharedStrings.xml><?xml version="1.0" encoding="utf-8"?>
<sst xmlns="http://schemas.openxmlformats.org/spreadsheetml/2006/main" count="83" uniqueCount="79">
  <si>
    <t>損　益　集　計　表</t>
    <rPh sb="0" eb="1">
      <t>ソン</t>
    </rPh>
    <rPh sb="2" eb="3">
      <t>エキ</t>
    </rPh>
    <rPh sb="4" eb="5">
      <t>シュウ</t>
    </rPh>
    <phoneticPr fontId="1"/>
  </si>
  <si>
    <t>（</t>
    <phoneticPr fontId="1"/>
  </si>
  <si>
    <t>年分）</t>
    <rPh sb="0" eb="2">
      <t>ネンブン</t>
    </rPh>
    <phoneticPr fontId="1"/>
  </si>
  <si>
    <t>糸島市商工会用</t>
    <rPh sb="0" eb="3">
      <t>イトシマシ</t>
    </rPh>
    <rPh sb="3" eb="6">
      <t>ショウコウカイ</t>
    </rPh>
    <rPh sb="6" eb="7">
      <t>ヨウ</t>
    </rPh>
    <phoneticPr fontId="1"/>
  </si>
  <si>
    <t>業種</t>
    <rPh sb="0" eb="2">
      <t>ギョウシュ</t>
    </rPh>
    <phoneticPr fontId="1"/>
  </si>
  <si>
    <t>住所</t>
    <rPh sb="0" eb="2">
      <t>ジュウショ</t>
    </rPh>
    <phoneticPr fontId="1"/>
  </si>
  <si>
    <t>【記入方法】</t>
    <rPh sb="1" eb="5">
      <t>キニュウホウホウ</t>
    </rPh>
    <phoneticPr fontId="1"/>
  </si>
  <si>
    <t>・空欄部分に数字を入力ください。青色部分には計算式が入っていますので、入力できません。</t>
    <rPh sb="1" eb="5">
      <t>クウランブブン</t>
    </rPh>
    <rPh sb="6" eb="8">
      <t>スウジ</t>
    </rPh>
    <rPh sb="9" eb="11">
      <t>ニュウリョク</t>
    </rPh>
    <rPh sb="16" eb="18">
      <t>アオイロ</t>
    </rPh>
    <rPh sb="18" eb="20">
      <t>ブブン</t>
    </rPh>
    <rPh sb="22" eb="25">
      <t>ケイサンシキ</t>
    </rPh>
    <rPh sb="26" eb="27">
      <t>ハイ</t>
    </rPh>
    <rPh sb="35" eb="37">
      <t>ニュウリョク</t>
    </rPh>
    <phoneticPr fontId="1"/>
  </si>
  <si>
    <t>屋号</t>
    <rPh sb="0" eb="2">
      <t>ヤゴウ</t>
    </rPh>
    <phoneticPr fontId="1"/>
  </si>
  <si>
    <t>TEL</t>
    <phoneticPr fontId="1"/>
  </si>
  <si>
    <t>・記載のない経費科目を追加する場合は、空欄部分に科目名を入れて数字を入力ください。</t>
    <rPh sb="1" eb="3">
      <t>キサイ</t>
    </rPh>
    <rPh sb="6" eb="8">
      <t>ケイヒ</t>
    </rPh>
    <rPh sb="19" eb="21">
      <t>クウラン</t>
    </rPh>
    <rPh sb="21" eb="23">
      <t>ブブン</t>
    </rPh>
    <rPh sb="31" eb="33">
      <t>スウジ</t>
    </rPh>
    <phoneticPr fontId="1"/>
  </si>
  <si>
    <t>氏名</t>
    <rPh sb="0" eb="2">
      <t>シメイ</t>
    </rPh>
    <phoneticPr fontId="1"/>
  </si>
  <si>
    <t>消費税</t>
    <rPh sb="0" eb="3">
      <t>ショウヒゼイ</t>
    </rPh>
    <phoneticPr fontId="1"/>
  </si>
  <si>
    <t>・消費税（本則課税）の方は、別途「消費税科目別内訳一覧表」をご提出ください。</t>
    <phoneticPr fontId="1"/>
  </si>
  <si>
    <t>↑〇をお付けください</t>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</si>
  <si>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</si>
  <si>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</si>
  <si>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</si>
  <si>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</si>
  <si>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</si>
  <si>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</si>
  <si>
    <t>上期合計</t>
    <rPh sb="0" eb="1">
      <t>ウエ</t>
    </rPh>
    <rPh sb="1" eb="2">
      <t>キ</t>
    </rPh>
    <rPh sb="2" eb="4">
      <t>ゴウケイ</t>
    </rPh>
    <phoneticPr fontId="1"/>
  </si>
  <si>
    <t>７月</t>
  </si>
  <si>
    <t>８月</t>
  </si>
  <si>
    <t>９月</t>
  </si>
  <si>
    <t>１０月</t>
  </si>
  <si>
    <t>１１月</t>
  </si>
  <si>
    <t>１２月</t>
  </si>
  <si>
    <t>下期合計</t>
    <rPh sb="0" eb="2">
      <t>シモキ</t>
    </rPh>
    <rPh sb="2" eb="4">
      <t>ゴウケイ</t>
    </rPh>
    <phoneticPr fontId="1"/>
  </si>
  <si>
    <t>年間合計</t>
    <rPh sb="1" eb="2">
      <t>カラ</t>
    </rPh>
    <rPh sb="2" eb="3">
      <t>ランブブンスウジニュウリョクゴウケイガクアオイロブブンケイサンシキハイ</t>
    </rPh>
    <phoneticPr fontId="1"/>
  </si>
  <si>
    <t>修正内容</t>
    <rPh sb="0" eb="2">
      <t>シュウセイ</t>
    </rPh>
    <rPh sb="2" eb="4">
      <t>ナイヨウ</t>
    </rPh>
    <phoneticPr fontId="1"/>
  </si>
  <si>
    <t>修正金額</t>
    <rPh sb="0" eb="2">
      <t>シュウセイ</t>
    </rPh>
    <rPh sb="2" eb="4">
      <t>キンガク</t>
    </rPh>
    <phoneticPr fontId="1"/>
  </si>
  <si>
    <t>修正後金額</t>
    <rPh sb="0" eb="3">
      <t>シュウセイゴ</t>
    </rPh>
    <rPh sb="3" eb="5">
      <t>キンガク</t>
    </rPh>
    <phoneticPr fontId="1"/>
  </si>
  <si>
    <t>①総収入金額</t>
    <rPh sb="1" eb="4">
      <t>ソウシュウニュウ</t>
    </rPh>
    <rPh sb="4" eb="6">
      <t>キンガク</t>
    </rPh>
    <phoneticPr fontId="1"/>
  </si>
  <si>
    <t>預金振込</t>
    <rPh sb="0" eb="2">
      <t>ヨキン</t>
    </rPh>
    <rPh sb="2" eb="4">
      <t>フリコミ</t>
    </rPh>
    <phoneticPr fontId="1"/>
  </si>
  <si>
    <t>売上計</t>
    <rPh sb="0" eb="2">
      <t>ウリアゲ</t>
    </rPh>
    <rPh sb="2" eb="3">
      <t>ケイ</t>
    </rPh>
    <phoneticPr fontId="1"/>
  </si>
  <si>
    <t>家事消費</t>
    <rPh sb="0" eb="4">
      <t>カジショウヒ</t>
    </rPh>
    <phoneticPr fontId="1"/>
  </si>
  <si>
    <t>雑収入</t>
    <rPh sb="0" eb="3">
      <t>ザッシュウニュウ</t>
    </rPh>
    <phoneticPr fontId="1"/>
  </si>
  <si>
    <t>①売上合計</t>
    <rPh sb="1" eb="3">
      <t>ウリアゲ</t>
    </rPh>
    <rPh sb="3" eb="4">
      <t>ゴウ</t>
    </rPh>
    <rPh sb="4" eb="5">
      <t>ケイ</t>
    </rPh>
    <phoneticPr fontId="1"/>
  </si>
  <si>
    <t>②期首棚卸</t>
    <rPh sb="1" eb="3">
      <t>キシュ</t>
    </rPh>
    <rPh sb="3" eb="5">
      <t>タナオロシ</t>
    </rPh>
    <phoneticPr fontId="1"/>
  </si>
  <si>
    <t>預金仕入</t>
    <rPh sb="0" eb="2">
      <t>ヨキン</t>
    </rPh>
    <rPh sb="2" eb="4">
      <t>シイレ</t>
    </rPh>
    <phoneticPr fontId="1"/>
  </si>
  <si>
    <t>③仕入計</t>
    <rPh sb="1" eb="3">
      <t>シイレ</t>
    </rPh>
    <rPh sb="3" eb="4">
      <t>ケイ</t>
    </rPh>
    <phoneticPr fontId="1"/>
  </si>
  <si>
    <t>④期末棚卸</t>
    <rPh sb="1" eb="3">
      <t>キマツ</t>
    </rPh>
    <rPh sb="3" eb="5">
      <t>タナオロシ</t>
    </rPh>
    <phoneticPr fontId="1"/>
  </si>
  <si>
    <t>⑤売上原価（②＋③－④）</t>
    <rPh sb="1" eb="3">
      <t>ウリアゲ</t>
    </rPh>
    <rPh sb="3" eb="5">
      <t>ゲンカ</t>
    </rPh>
    <phoneticPr fontId="1"/>
  </si>
  <si>
    <t>⑥売上利益（①－⑤）</t>
    <rPh sb="1" eb="3">
      <t>ウリアゲ</t>
    </rPh>
    <rPh sb="3" eb="5">
      <t>リエキ</t>
    </rPh>
    <phoneticPr fontId="1"/>
  </si>
  <si>
    <t>必要経費</t>
    <rPh sb="0" eb="4">
      <t>ヒツヨウケイヒ</t>
    </rPh>
    <phoneticPr fontId="1"/>
  </si>
  <si>
    <t>租税公課</t>
    <rPh sb="0" eb="2">
      <t>ソゼイ</t>
    </rPh>
    <rPh sb="2" eb="4">
      <t>コウカ</t>
    </rPh>
    <phoneticPr fontId="1"/>
  </si>
  <si>
    <t>荷造運賃</t>
    <phoneticPr fontId="1"/>
  </si>
  <si>
    <t>水道光熱費</t>
    <rPh sb="0" eb="2">
      <t>スイドウ</t>
    </rPh>
    <rPh sb="2" eb="5">
      <t>コウネツヒ</t>
    </rPh>
    <phoneticPr fontId="1"/>
  </si>
  <si>
    <t>旅費交通費</t>
    <rPh sb="0" eb="2">
      <t>リョヒ</t>
    </rPh>
    <rPh sb="2" eb="5">
      <t>コウツウヒ</t>
    </rPh>
    <phoneticPr fontId="1"/>
  </si>
  <si>
    <t>通信費</t>
    <rPh sb="0" eb="3">
      <t>ツウシンヒ</t>
    </rPh>
    <phoneticPr fontId="1"/>
  </si>
  <si>
    <t>広報宣伝費</t>
    <phoneticPr fontId="1"/>
  </si>
  <si>
    <t>接待交際費</t>
    <rPh sb="0" eb="2">
      <t>セッタイ</t>
    </rPh>
    <rPh sb="2" eb="5">
      <t>コウサイヒ</t>
    </rPh>
    <phoneticPr fontId="1"/>
  </si>
  <si>
    <t>損害保険料</t>
    <phoneticPr fontId="1"/>
  </si>
  <si>
    <t>修繕費</t>
    <rPh sb="0" eb="3">
      <t>シュウゼンヒ</t>
    </rPh>
    <phoneticPr fontId="1"/>
  </si>
  <si>
    <t>消耗品費</t>
    <rPh sb="0" eb="4">
      <t>ショウモウヒンヒ</t>
    </rPh>
    <phoneticPr fontId="1"/>
  </si>
  <si>
    <t>福利厚生費</t>
    <phoneticPr fontId="1"/>
  </si>
  <si>
    <t>給料賃金</t>
    <rPh sb="0" eb="4">
      <t>キュウリョウチンギン</t>
    </rPh>
    <phoneticPr fontId="1"/>
  </si>
  <si>
    <t>外注工賃</t>
    <phoneticPr fontId="1"/>
  </si>
  <si>
    <t>利子割引料</t>
    <rPh sb="0" eb="2">
      <t>リシ</t>
    </rPh>
    <rPh sb="2" eb="5">
      <t>ワリビキリョウ</t>
    </rPh>
    <phoneticPr fontId="1"/>
  </si>
  <si>
    <t>地代家賃</t>
    <phoneticPr fontId="1"/>
  </si>
  <si>
    <t>支払手数料</t>
    <phoneticPr fontId="1"/>
  </si>
  <si>
    <t>車両費</t>
    <rPh sb="0" eb="3">
      <t>シャリョウヒ</t>
    </rPh>
    <phoneticPr fontId="1"/>
  </si>
  <si>
    <t>減価償却費</t>
    <rPh sb="0" eb="5">
      <t>ゲンカショウキャクヒ</t>
    </rPh>
    <phoneticPr fontId="1"/>
  </si>
  <si>
    <t>雑費</t>
    <rPh sb="0" eb="2">
      <t>ザッピ</t>
    </rPh>
    <phoneticPr fontId="1"/>
  </si>
  <si>
    <t>⑦営業費計</t>
    <rPh sb="1" eb="4">
      <t>エイギョウヒ</t>
    </rPh>
    <rPh sb="4" eb="5">
      <t>ケイ</t>
    </rPh>
    <phoneticPr fontId="1"/>
  </si>
  <si>
    <t>⑧専従者給与</t>
    <rPh sb="1" eb="4">
      <t>センジュウシャ</t>
    </rPh>
    <rPh sb="4" eb="6">
      <t>キュウヨ</t>
    </rPh>
    <phoneticPr fontId="1"/>
  </si>
  <si>
    <t>⑨所得金額⑥－(⑦＋⑧）</t>
    <rPh sb="1" eb="3">
      <t>ショトク</t>
    </rPh>
    <rPh sb="3" eb="5">
      <t>キンガク</t>
    </rPh>
    <phoneticPr fontId="1"/>
  </si>
  <si>
    <t>仕入金額</t>
    <rPh sb="0" eb="2">
      <t>シイレ</t>
    </rPh>
    <rPh sb="2" eb="4">
      <t>キンガク</t>
    </rPh>
    <phoneticPr fontId="1"/>
  </si>
  <si>
    <t>第　種</t>
    <rPh sb="0" eb="1">
      <t>ダイ</t>
    </rPh>
    <rPh sb="2" eb="3">
      <t>シュ</t>
    </rPh>
    <phoneticPr fontId="1"/>
  </si>
  <si>
    <t>事業区分</t>
    <rPh sb="0" eb="2">
      <t>ジギョウ</t>
    </rPh>
    <rPh sb="2" eb="4">
      <t>クブン</t>
    </rPh>
    <phoneticPr fontId="1"/>
  </si>
  <si>
    <t>現金仕入　　　　(掛支払含)</t>
    <rPh sb="0" eb="2">
      <t>ゲンキン</t>
    </rPh>
    <rPh sb="2" eb="4">
      <t>シイレ</t>
    </rPh>
    <rPh sb="9" eb="10">
      <t>カ</t>
    </rPh>
    <rPh sb="10" eb="12">
      <t>シハラ</t>
    </rPh>
    <rPh sb="12" eb="13">
      <t>フク</t>
    </rPh>
    <phoneticPr fontId="1"/>
  </si>
  <si>
    <t>家事消費（不課税・非課税）</t>
    <rPh sb="0" eb="4">
      <t>カジショウヒ</t>
    </rPh>
    <rPh sb="5" eb="8">
      <t>フカゼイ</t>
    </rPh>
    <rPh sb="9" eb="12">
      <t>ヒカゼイ</t>
    </rPh>
    <phoneticPr fontId="1"/>
  </si>
  <si>
    <t>雑収入（不課税・非課税）</t>
    <rPh sb="0" eb="3">
      <t>ザッシュウニュウ</t>
    </rPh>
    <rPh sb="4" eb="7">
      <t>フカゼイ</t>
    </rPh>
    <rPh sb="8" eb="11">
      <t>ヒカゼイ</t>
    </rPh>
    <phoneticPr fontId="1"/>
  </si>
  <si>
    <t>簡易課税 ・ 2割特例 ・ 免税</t>
    <rPh sb="2" eb="4">
      <t>カゼイ</t>
    </rPh>
    <rPh sb="8" eb="9">
      <t>ワリ</t>
    </rPh>
    <rPh sb="9" eb="11">
      <t>トクレイ</t>
    </rPh>
    <phoneticPr fontId="1"/>
  </si>
  <si>
    <t>非課税売上</t>
    <phoneticPr fontId="1"/>
  </si>
  <si>
    <t>不課税売上</t>
    <phoneticPr fontId="1"/>
  </si>
  <si>
    <t>現金売上 (掛入金含)</t>
    <rPh sb="0" eb="2">
      <t>ゲンキン</t>
    </rPh>
    <rPh sb="2" eb="4">
      <t>ウリアゲ</t>
    </rPh>
    <rPh sb="6" eb="7">
      <t>カ</t>
    </rPh>
    <rPh sb="7" eb="9">
      <t>ニュウキン</t>
    </rPh>
    <rPh sb="9" eb="10">
      <t>フク</t>
    </rPh>
    <phoneticPr fontId="1"/>
  </si>
  <si>
    <t>預金振込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</si>
</sst>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8"/>
      <color theme="1"/>
      <name val="游ゴシック"/>
      <family val="3"/>
      <charset val="128"/>
      <scheme val="minor"/>
    </font>
    <font>
      <b/>
      <sz val="14"/>
      <color theme="1"/>
      <name val="游ゴシック"/>
      <family val="3"/>
      <charset val="128"/>
      <scheme val="minor"/>
    </font>
    <font>
      <b/>
      <u/>
      <sz val="10"/>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b/>
      <sz val="9.5"/>
      <color theme="1"/>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thin">
        <color indexed="64"/>
      </top>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double">
        <color indexed="64"/>
      </top>
      <bottom style="medium">
        <color indexed="64"/>
      </bottom>
      <diagonal/>
    </border>
    <border>
      <left/>
      <right/>
      <top style="medium">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2" borderId="1" xfId="0" applyFont="1" applyFill="1" applyBorder="1" applyAlignment="1">
      <alignment horizontal="center" vertical="center"/>
    </xf>
    <xf numFmtId="0" fontId="5" fillId="0" borderId="0" xfId="0" applyFont="1" applyAlignment="1">
      <alignment vertical="center" textRotation="255"/>
    </xf>
    <xf numFmtId="0" fontId="6" fillId="0" borderId="0" xfId="0" applyFont="1">
      <alignment vertical="center"/>
    </xf>
    <xf numFmtId="0" fontId="5" fillId="2" borderId="2"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textRotation="255"/>
    </xf>
    <xf numFmtId="0" fontId="5" fillId="0" borderId="56" xfId="0" applyFont="1" applyBorder="1" applyAlignment="1">
      <alignment vertical="center" textRotation="255"/>
    </xf>
    <xf numFmtId="0" fontId="5" fillId="0" borderId="25" xfId="0" applyFont="1" applyBorder="1" applyAlignment="1">
      <alignment vertical="center" textRotation="255"/>
    </xf>
    <xf numFmtId="0" fontId="3" fillId="0" borderId="1" xfId="0" applyFont="1" applyBorder="1" applyProtection="1">
      <alignment vertical="center"/>
      <protection locked="0"/>
    </xf>
    <xf numFmtId="9" fontId="5" fillId="0" borderId="12" xfId="0" applyNumberFormat="1" applyFont="1" applyBorder="1" applyAlignment="1">
      <alignment horizontal="center" vertical="center"/>
    </xf>
    <xf numFmtId="9" fontId="5" fillId="0" borderId="18" xfId="0" applyNumberFormat="1" applyFont="1" applyBorder="1" applyAlignment="1">
      <alignment horizontal="center" vertical="center"/>
    </xf>
    <xf numFmtId="0" fontId="2" fillId="0" borderId="6" xfId="0" applyFont="1" applyBorder="1" applyAlignment="1">
      <alignment horizontal="center" vertical="center"/>
    </xf>
    <xf numFmtId="0" fontId="0" fillId="0" borderId="79" xfId="0" applyBorder="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2" borderId="8" xfId="0" applyFont="1" applyFill="1" applyBorder="1" applyAlignment="1">
      <alignment horizontal="center" vertical="center" shrinkToFit="1"/>
    </xf>
    <xf numFmtId="0" fontId="5" fillId="0" borderId="5" xfId="0" applyFont="1" applyBorder="1" applyAlignment="1">
      <alignment horizontal="center" vertical="center" shrinkToFit="1"/>
    </xf>
    <xf numFmtId="0" fontId="5" fillId="2" borderId="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38" fontId="6" fillId="0" borderId="12" xfId="1" applyFont="1" applyBorder="1" applyAlignment="1" applyProtection="1">
      <alignment vertical="center" shrinkToFit="1"/>
      <protection locked="0"/>
    </xf>
    <xf numFmtId="38" fontId="6" fillId="0" borderId="13" xfId="1" applyFont="1" applyBorder="1" applyAlignment="1" applyProtection="1">
      <alignment vertical="center" shrinkToFit="1"/>
      <protection locked="0"/>
    </xf>
    <xf numFmtId="38" fontId="5" fillId="2" borderId="14" xfId="1" applyFont="1" applyFill="1" applyBorder="1" applyAlignment="1">
      <alignment vertical="center" shrinkToFit="1"/>
    </xf>
    <xf numFmtId="38" fontId="6" fillId="0" borderId="15" xfId="1" applyFont="1" applyBorder="1" applyAlignment="1" applyProtection="1">
      <alignment vertical="center" shrinkToFit="1"/>
      <protection locked="0"/>
    </xf>
    <xf numFmtId="38" fontId="6" fillId="0" borderId="19" xfId="1" applyFont="1" applyBorder="1" applyAlignment="1" applyProtection="1">
      <alignment vertical="center" shrinkToFit="1"/>
      <protection locked="0"/>
    </xf>
    <xf numFmtId="38" fontId="5" fillId="2" borderId="16" xfId="1" applyFont="1" applyFill="1" applyBorder="1" applyAlignment="1">
      <alignment vertical="center" shrinkToFit="1"/>
    </xf>
    <xf numFmtId="38" fontId="5" fillId="2" borderId="16" xfId="1" applyFont="1" applyFill="1" applyBorder="1" applyAlignment="1">
      <alignment horizontal="center" vertical="center" shrinkToFit="1"/>
    </xf>
    <xf numFmtId="38" fontId="5" fillId="2" borderId="14" xfId="1" applyFont="1" applyFill="1" applyBorder="1" applyAlignment="1">
      <alignment horizontal="center" vertical="center" shrinkToFit="1"/>
    </xf>
    <xf numFmtId="38" fontId="6" fillId="2" borderId="16" xfId="1" applyFont="1" applyFill="1" applyBorder="1" applyAlignment="1">
      <alignment vertical="center" shrinkToFit="1"/>
    </xf>
    <xf numFmtId="38" fontId="6" fillId="0" borderId="11" xfId="1" applyFont="1" applyBorder="1" applyAlignment="1" applyProtection="1">
      <alignment vertical="center" shrinkToFit="1"/>
      <protection locked="0"/>
    </xf>
    <xf numFmtId="38" fontId="6" fillId="0" borderId="18" xfId="1" applyFont="1" applyBorder="1" applyAlignment="1" applyProtection="1">
      <alignment vertical="center" shrinkToFit="1"/>
      <protection locked="0"/>
    </xf>
    <xf numFmtId="38" fontId="5" fillId="2" borderId="12" xfId="1" applyFont="1" applyFill="1" applyBorder="1" applyAlignment="1">
      <alignment vertical="center" shrinkToFit="1"/>
    </xf>
    <xf numFmtId="38" fontId="5" fillId="2" borderId="13" xfId="1" applyFont="1" applyFill="1" applyBorder="1" applyAlignment="1">
      <alignment vertical="center" shrinkToFit="1"/>
    </xf>
    <xf numFmtId="38" fontId="5" fillId="2" borderId="15" xfId="1" applyFont="1" applyFill="1" applyBorder="1" applyAlignment="1">
      <alignment vertical="center" shrinkToFit="1"/>
    </xf>
    <xf numFmtId="38" fontId="6" fillId="0" borderId="53" xfId="1" applyFont="1" applyBorder="1" applyAlignment="1" applyProtection="1">
      <alignment vertical="center" shrinkToFit="1"/>
      <protection locked="0"/>
    </xf>
    <xf numFmtId="38" fontId="6" fillId="0" borderId="54" xfId="1" applyFont="1" applyBorder="1" applyAlignment="1" applyProtection="1">
      <alignment vertical="center" shrinkToFit="1"/>
      <protection locked="0"/>
    </xf>
    <xf numFmtId="38" fontId="6" fillId="2" borderId="55" xfId="1" applyFont="1" applyFill="1" applyBorder="1" applyAlignment="1">
      <alignment vertical="center" shrinkToFit="1"/>
    </xf>
    <xf numFmtId="38" fontId="6" fillId="0" borderId="22" xfId="1" applyFont="1" applyBorder="1" applyAlignment="1" applyProtection="1">
      <alignment vertical="center" shrinkToFit="1"/>
      <protection locked="0"/>
    </xf>
    <xf numFmtId="38" fontId="6" fillId="0" borderId="23" xfId="1" applyFont="1" applyBorder="1" applyAlignment="1" applyProtection="1">
      <alignment vertical="center" shrinkToFit="1"/>
      <protection locked="0"/>
    </xf>
    <xf numFmtId="38" fontId="6" fillId="0" borderId="21" xfId="1" applyFont="1" applyBorder="1" applyAlignment="1" applyProtection="1">
      <alignment vertical="center" shrinkToFit="1"/>
      <protection locked="0"/>
    </xf>
    <xf numFmtId="38" fontId="5" fillId="2" borderId="24" xfId="1" applyFont="1" applyFill="1" applyBorder="1" applyAlignment="1">
      <alignment vertical="center" shrinkToFit="1"/>
    </xf>
    <xf numFmtId="38" fontId="5" fillId="2" borderId="55" xfId="1" applyFont="1" applyFill="1" applyBorder="1" applyAlignment="1">
      <alignment vertical="center" shrinkToFit="1"/>
    </xf>
    <xf numFmtId="38" fontId="6" fillId="2" borderId="24" xfId="1" applyFont="1" applyFill="1" applyBorder="1" applyAlignment="1">
      <alignment vertical="center" shrinkToFit="1"/>
    </xf>
    <xf numFmtId="38" fontId="5" fillId="2" borderId="66" xfId="1" applyFont="1" applyFill="1" applyBorder="1" applyAlignment="1">
      <alignment horizontal="center" vertical="center" shrinkToFit="1"/>
    </xf>
    <xf numFmtId="38" fontId="5" fillId="2" borderId="28" xfId="1" applyFont="1" applyFill="1" applyBorder="1" applyAlignment="1">
      <alignment vertical="center" shrinkToFit="1"/>
    </xf>
    <xf numFmtId="38" fontId="5" fillId="2" borderId="68" xfId="1" applyFont="1" applyFill="1" applyBorder="1" applyAlignment="1">
      <alignment vertical="center" shrinkToFit="1"/>
    </xf>
    <xf numFmtId="38" fontId="5" fillId="2" borderId="27" xfId="1" applyFont="1" applyFill="1" applyBorder="1" applyAlignment="1">
      <alignment vertical="center" shrinkToFit="1"/>
    </xf>
    <xf numFmtId="38" fontId="5" fillId="2" borderId="41" xfId="1" applyFont="1" applyFill="1" applyBorder="1" applyAlignment="1">
      <alignment vertical="center" shrinkToFit="1"/>
    </xf>
    <xf numFmtId="38" fontId="6" fillId="2" borderId="30" xfId="1" applyFont="1" applyFill="1" applyBorder="1" applyAlignment="1">
      <alignment vertical="center" shrinkToFit="1"/>
    </xf>
    <xf numFmtId="38" fontId="5" fillId="2" borderId="68" xfId="1" applyFont="1" applyFill="1" applyBorder="1" applyAlignment="1">
      <alignment horizontal="center" vertical="center" shrinkToFit="1"/>
    </xf>
    <xf numFmtId="38" fontId="6" fillId="0" borderId="33" xfId="1" applyFont="1" applyBorder="1" applyAlignment="1">
      <alignment vertical="center" shrinkToFit="1"/>
    </xf>
    <xf numFmtId="38" fontId="6" fillId="0" borderId="34" xfId="1" applyFont="1" applyBorder="1" applyAlignment="1">
      <alignment vertical="center" shrinkToFit="1"/>
    </xf>
    <xf numFmtId="38" fontId="6" fillId="0" borderId="67" xfId="1" applyFont="1" applyBorder="1" applyAlignment="1">
      <alignment vertical="center" shrinkToFit="1"/>
    </xf>
    <xf numFmtId="38" fontId="6" fillId="0" borderId="36" xfId="1" applyFont="1" applyBorder="1" applyAlignment="1">
      <alignment vertical="center" shrinkToFit="1"/>
    </xf>
    <xf numFmtId="38" fontId="6" fillId="0" borderId="35" xfId="1" applyFont="1" applyBorder="1" applyAlignment="1">
      <alignment vertical="center" shrinkToFit="1"/>
    </xf>
    <xf numFmtId="38" fontId="5" fillId="3" borderId="9" xfId="1" applyFont="1" applyFill="1" applyBorder="1" applyAlignment="1" applyProtection="1">
      <alignment vertical="center" shrinkToFit="1"/>
      <protection locked="0"/>
    </xf>
    <xf numFmtId="38" fontId="6" fillId="2" borderId="9" xfId="1" applyFont="1" applyFill="1" applyBorder="1" applyAlignment="1">
      <alignment vertical="center" shrinkToFit="1"/>
    </xf>
    <xf numFmtId="38" fontId="5" fillId="2" borderId="9" xfId="1" applyFont="1" applyFill="1" applyBorder="1" applyAlignment="1">
      <alignment horizontal="center" vertical="center" shrinkToFit="1"/>
    </xf>
    <xf numFmtId="38" fontId="6" fillId="0" borderId="38" xfId="1" applyFont="1" applyBorder="1" applyAlignment="1" applyProtection="1">
      <alignment vertical="center" shrinkToFit="1"/>
      <protection locked="0"/>
    </xf>
    <xf numFmtId="38" fontId="5" fillId="2" borderId="39" xfId="1" applyFont="1" applyFill="1" applyBorder="1" applyAlignment="1">
      <alignment vertical="center" shrinkToFit="1"/>
    </xf>
    <xf numFmtId="38" fontId="6" fillId="0" borderId="40" xfId="1" applyFont="1" applyBorder="1" applyAlignment="1" applyProtection="1">
      <alignment vertical="center" shrinkToFit="1"/>
      <protection locked="0"/>
    </xf>
    <xf numFmtId="38" fontId="6" fillId="2" borderId="41" xfId="1" applyFont="1" applyFill="1" applyBorder="1" applyAlignment="1">
      <alignment vertical="center" shrinkToFit="1"/>
    </xf>
    <xf numFmtId="38" fontId="5" fillId="2" borderId="22" xfId="1" applyFont="1" applyFill="1" applyBorder="1" applyAlignment="1">
      <alignment vertical="center" shrinkToFit="1"/>
    </xf>
    <xf numFmtId="38" fontId="5" fillId="2" borderId="20" xfId="1" applyFont="1" applyFill="1" applyBorder="1" applyAlignment="1">
      <alignment vertical="center" shrinkToFit="1"/>
    </xf>
    <xf numFmtId="38" fontId="5" fillId="2" borderId="21" xfId="1" applyFont="1" applyFill="1" applyBorder="1" applyAlignment="1">
      <alignment vertical="center" shrinkToFit="1"/>
    </xf>
    <xf numFmtId="38" fontId="5" fillId="2" borderId="69" xfId="1" applyFont="1" applyFill="1" applyBorder="1" applyAlignment="1">
      <alignment vertical="center" shrinkToFit="1"/>
    </xf>
    <xf numFmtId="38" fontId="6" fillId="0" borderId="46" xfId="1" applyFont="1" applyBorder="1" applyAlignment="1">
      <alignment vertical="center" shrinkToFit="1"/>
    </xf>
    <xf numFmtId="38" fontId="6" fillId="0" borderId="47" xfId="1" applyFont="1" applyBorder="1" applyAlignment="1">
      <alignment vertical="center" shrinkToFit="1"/>
    </xf>
    <xf numFmtId="38" fontId="6" fillId="0" borderId="48" xfId="1" applyFont="1" applyBorder="1" applyAlignment="1">
      <alignment vertical="center" shrinkToFit="1"/>
    </xf>
    <xf numFmtId="38" fontId="6" fillId="0" borderId="49" xfId="1" applyFont="1" applyBorder="1" applyAlignment="1">
      <alignment vertical="center" shrinkToFit="1"/>
    </xf>
    <xf numFmtId="38" fontId="5" fillId="3" borderId="68" xfId="1" applyFont="1" applyFill="1" applyBorder="1" applyAlignment="1" applyProtection="1">
      <alignment vertical="center" shrinkToFit="1"/>
      <protection locked="0"/>
    </xf>
    <xf numFmtId="38" fontId="6" fillId="2" borderId="50" xfId="1" applyFont="1" applyFill="1" applyBorder="1" applyAlignment="1">
      <alignment vertical="center" shrinkToFit="1"/>
    </xf>
    <xf numFmtId="38" fontId="5" fillId="2" borderId="50" xfId="1" applyFont="1" applyFill="1" applyBorder="1" applyAlignment="1">
      <alignment horizontal="center" vertical="center" shrinkToFit="1"/>
    </xf>
    <xf numFmtId="38" fontId="5" fillId="2" borderId="26" xfId="1" applyFont="1" applyFill="1" applyBorder="1" applyAlignment="1">
      <alignment vertical="center" shrinkToFit="1"/>
    </xf>
    <xf numFmtId="38" fontId="5" fillId="2" borderId="50" xfId="1" applyFont="1" applyFill="1" applyBorder="1" applyAlignment="1">
      <alignment vertical="center" shrinkToFit="1"/>
    </xf>
    <xf numFmtId="38" fontId="5" fillId="2" borderId="52" xfId="1" applyFont="1" applyFill="1" applyBorder="1" applyAlignment="1">
      <alignment vertical="center" shrinkToFit="1"/>
    </xf>
    <xf numFmtId="38" fontId="5" fillId="2" borderId="29" xfId="1" applyFont="1" applyFill="1" applyBorder="1" applyAlignment="1">
      <alignment vertical="center" shrinkToFit="1"/>
    </xf>
    <xf numFmtId="38" fontId="5" fillId="2" borderId="72" xfId="1" applyFont="1" applyFill="1" applyBorder="1" applyAlignment="1">
      <alignment horizontal="center" vertical="center" shrinkToFit="1"/>
    </xf>
    <xf numFmtId="38" fontId="5" fillId="2" borderId="51" xfId="1" applyFont="1" applyFill="1" applyBorder="1" applyAlignment="1">
      <alignment vertical="center" shrinkToFit="1"/>
    </xf>
    <xf numFmtId="38" fontId="5" fillId="2" borderId="73" xfId="1" applyFont="1" applyFill="1" applyBorder="1" applyAlignment="1">
      <alignment vertical="center" shrinkToFit="1"/>
    </xf>
    <xf numFmtId="38" fontId="5" fillId="2" borderId="45" xfId="1" applyFont="1" applyFill="1" applyBorder="1" applyAlignment="1">
      <alignment vertical="center" shrinkToFit="1"/>
    </xf>
    <xf numFmtId="38" fontId="5" fillId="2" borderId="44" xfId="1" applyFont="1" applyFill="1" applyBorder="1" applyAlignment="1">
      <alignment vertical="center" shrinkToFit="1"/>
    </xf>
    <xf numFmtId="38" fontId="5" fillId="2" borderId="71" xfId="1" applyFont="1" applyFill="1" applyBorder="1" applyAlignment="1">
      <alignment vertical="center" shrinkToFit="1"/>
    </xf>
    <xf numFmtId="38" fontId="5" fillId="2" borderId="72" xfId="1" applyFont="1" applyFill="1" applyBorder="1" applyAlignment="1">
      <alignment vertical="center" shrinkToFit="1"/>
    </xf>
    <xf numFmtId="38" fontId="5" fillId="2" borderId="23" xfId="1" applyFont="1" applyFill="1" applyBorder="1" applyAlignment="1">
      <alignment vertical="center" shrinkToFit="1"/>
    </xf>
    <xf numFmtId="38" fontId="5" fillId="2" borderId="24" xfId="1" applyFont="1" applyFill="1" applyBorder="1" applyAlignment="1">
      <alignment horizontal="center" vertical="center" shrinkToFit="1"/>
    </xf>
    <xf numFmtId="38" fontId="6" fillId="0" borderId="59" xfId="1" applyFont="1" applyBorder="1" applyAlignment="1" applyProtection="1">
      <alignment vertical="center" shrinkToFit="1"/>
      <protection locked="0"/>
    </xf>
    <xf numFmtId="38" fontId="6" fillId="0" borderId="57" xfId="1" applyFont="1" applyBorder="1" applyAlignment="1" applyProtection="1">
      <alignment vertical="center" shrinkToFit="1"/>
      <protection locked="0"/>
    </xf>
    <xf numFmtId="38" fontId="5" fillId="2" borderId="62" xfId="1" applyFont="1" applyFill="1" applyBorder="1" applyAlignment="1">
      <alignment vertical="center" shrinkToFit="1"/>
    </xf>
    <xf numFmtId="38" fontId="6" fillId="0" borderId="58" xfId="1" applyFont="1" applyBorder="1" applyAlignment="1" applyProtection="1">
      <alignment vertical="center" shrinkToFit="1"/>
      <protection locked="0"/>
    </xf>
    <xf numFmtId="38" fontId="6" fillId="0" borderId="60" xfId="1" applyFont="1" applyBorder="1" applyAlignment="1" applyProtection="1">
      <alignment vertical="center" shrinkToFit="1"/>
      <protection locked="0"/>
    </xf>
    <xf numFmtId="38" fontId="5" fillId="2" borderId="61" xfId="1" applyFont="1" applyFill="1" applyBorder="1" applyAlignment="1">
      <alignment vertical="center" shrinkToFit="1"/>
    </xf>
    <xf numFmtId="38" fontId="6" fillId="2" borderId="62" xfId="1" applyFont="1" applyFill="1" applyBorder="1" applyAlignment="1">
      <alignment vertical="center" shrinkToFit="1"/>
    </xf>
    <xf numFmtId="38" fontId="5" fillId="2" borderId="62" xfId="1" applyFont="1" applyFill="1" applyBorder="1" applyAlignment="1">
      <alignment horizontal="center" vertical="center" shrinkToFit="1"/>
    </xf>
    <xf numFmtId="38" fontId="5" fillId="2" borderId="65" xfId="1" applyFont="1" applyFill="1" applyBorder="1" applyAlignment="1">
      <alignment vertical="center" shrinkToFit="1"/>
    </xf>
    <xf numFmtId="38" fontId="5" fillId="2" borderId="70" xfId="1" applyFont="1" applyFill="1" applyBorder="1" applyAlignment="1">
      <alignment vertical="center" shrinkToFit="1"/>
    </xf>
    <xf numFmtId="38" fontId="5" fillId="2" borderId="80" xfId="1" applyFont="1" applyFill="1" applyBorder="1" applyAlignment="1">
      <alignment vertical="center" shrinkToFit="1"/>
    </xf>
    <xf numFmtId="38" fontId="5" fillId="2" borderId="30" xfId="1" applyFont="1" applyFill="1" applyBorder="1" applyAlignment="1">
      <alignment horizontal="center" vertical="center" shrinkToFit="1"/>
    </xf>
    <xf numFmtId="38" fontId="5" fillId="2" borderId="81" xfId="1" applyFont="1" applyFill="1" applyBorder="1" applyAlignment="1">
      <alignment vertical="center" shrinkToFit="1"/>
    </xf>
    <xf numFmtId="38" fontId="5" fillId="2" borderId="66" xfId="1" applyFont="1" applyFill="1" applyBorder="1" applyAlignment="1">
      <alignment vertical="center" shrinkToFit="1"/>
    </xf>
    <xf numFmtId="0" fontId="5" fillId="0" borderId="12" xfId="0" applyFont="1" applyBorder="1" applyAlignment="1">
      <alignment horizontal="center" vertical="center"/>
    </xf>
    <xf numFmtId="0" fontId="5" fillId="0" borderId="57" xfId="0" applyFont="1" applyBorder="1" applyAlignment="1">
      <alignment horizontal="center" vertical="center"/>
    </xf>
    <xf numFmtId="0" fontId="5" fillId="0" borderId="74" xfId="0" applyFont="1" applyBorder="1" applyAlignment="1">
      <alignment horizontal="center" vertical="center"/>
    </xf>
    <xf numFmtId="0" fontId="5" fillId="0" borderId="58" xfId="0" applyFont="1" applyBorder="1" applyAlignment="1">
      <alignment horizontal="center" vertical="center"/>
    </xf>
    <xf numFmtId="0" fontId="7" fillId="2" borderId="63" xfId="0" applyFont="1" applyFill="1" applyBorder="1" applyAlignment="1">
      <alignment horizontal="center" vertical="center"/>
    </xf>
    <xf numFmtId="0" fontId="7" fillId="2" borderId="78" xfId="0" applyFont="1" applyFill="1" applyBorder="1" applyAlignment="1">
      <alignment horizontal="center" vertical="center"/>
    </xf>
    <xf numFmtId="0" fontId="7" fillId="2" borderId="6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7"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69" xfId="0" applyFont="1" applyBorder="1" applyAlignment="1">
      <alignment horizontal="center" vertical="center"/>
    </xf>
    <xf numFmtId="0" fontId="5" fillId="0" borderId="21" xfId="0" applyFont="1" applyBorder="1" applyAlignment="1">
      <alignment horizontal="center" vertical="center"/>
    </xf>
    <xf numFmtId="0" fontId="7" fillId="0" borderId="12" xfId="0" applyFont="1" applyBorder="1" applyAlignment="1">
      <alignment horizontal="center" vertical="center" wrapText="1"/>
    </xf>
    <xf numFmtId="0" fontId="6"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textRotation="255"/>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5" fillId="0" borderId="11" xfId="0" applyFont="1" applyBorder="1" applyAlignment="1">
      <alignment horizontal="center" vertical="center"/>
    </xf>
    <xf numFmtId="0" fontId="7" fillId="3" borderId="19" xfId="0" applyFont="1" applyFill="1" applyBorder="1" applyAlignment="1">
      <alignment horizontal="center" vertical="center"/>
    </xf>
    <xf numFmtId="0" fontId="7" fillId="3" borderId="15" xfId="0" applyFont="1" applyFill="1" applyBorder="1" applyAlignment="1">
      <alignment horizontal="center" vertical="center"/>
    </xf>
    <xf numFmtId="0" fontId="5" fillId="0" borderId="7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75"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54" xfId="0" applyFont="1" applyBorder="1" applyAlignment="1">
      <alignment horizontal="center" vertical="center"/>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left"/>
    </xf>
    <xf numFmtId="0" fontId="5" fillId="0" borderId="1" xfId="0"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0" fontId="6"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9D8D-0153-462C-AA46-575F16DF313D}">
  <sheetPr>
    <pageSetUpPr fitToPage="1"/>
  </sheetPr>
  <dimension ref="A1:V57"/>
  <sheetViews>
    <sheetView tabSelected="1" zoomScale="110" zoomScaleNormal="110" workbookViewId="0">
      <pane xSplit="4" ySplit="5" topLeftCell="K6" activePane="bottomRight" state="frozen"/>
      <selection pane="topRight" activeCell="E1" sqref="E1"/>
      <selection pane="bottomLeft" activeCell="A6" sqref="A6"/>
      <selection pane="bottomRight" activeCell="T29" sqref="T29"/>
    </sheetView>
  </sheetViews>
  <sheetFormatPr defaultRowHeight="18.75" x14ac:dyDescent="0.4"/>
  <cols>
    <col min="1" max="1" width="8.25" customWidth="1"/>
    <col min="2" max="2" width="6.125" customWidth="1"/>
    <col min="3" max="3" width="7.75" customWidth="1"/>
    <col min="4" max="19" width="8.25" customWidth="1"/>
    <col min="20" max="20" width="25.125" customWidth="1"/>
    <col min="21" max="22" width="8.25" customWidth="1"/>
  </cols>
  <sheetData>
    <row r="1" spans="1:22" ht="17.100000000000001" customHeight="1" x14ac:dyDescent="0.25">
      <c r="A1" s="156" t="s">
        <v>0</v>
      </c>
      <c r="B1" s="156"/>
      <c r="C1" s="156"/>
      <c r="D1" s="156"/>
      <c r="E1" s="156"/>
      <c r="F1" s="12" t="s">
        <v>1</v>
      </c>
      <c r="G1" s="12" t="s">
        <v>2</v>
      </c>
      <c r="H1" s="157" t="s">
        <v>3</v>
      </c>
      <c r="I1" s="157"/>
      <c r="J1" s="1"/>
      <c r="K1" s="2"/>
      <c r="L1" s="2"/>
      <c r="M1" s="2"/>
      <c r="N1" s="3" t="s">
        <v>4</v>
      </c>
      <c r="O1" s="158"/>
      <c r="P1" s="158"/>
      <c r="Q1" s="158"/>
      <c r="R1" s="158"/>
      <c r="S1" s="3" t="s">
        <v>5</v>
      </c>
      <c r="T1" s="159"/>
      <c r="U1" s="159"/>
      <c r="V1" s="159"/>
    </row>
    <row r="2" spans="1:22" ht="17.100000000000001" customHeight="1" x14ac:dyDescent="0.4">
      <c r="A2" s="160" t="s">
        <v>6</v>
      </c>
      <c r="B2" s="160"/>
      <c r="C2" s="5" t="s">
        <v>7</v>
      </c>
      <c r="D2" s="5"/>
      <c r="E2" s="5"/>
      <c r="F2" s="5"/>
      <c r="G2" s="5"/>
      <c r="H2" s="5"/>
      <c r="I2" s="5"/>
      <c r="J2" s="5"/>
      <c r="K2" s="5"/>
      <c r="L2" s="5"/>
      <c r="M2" s="5"/>
      <c r="N2" s="3" t="s">
        <v>8</v>
      </c>
      <c r="O2" s="120"/>
      <c r="P2" s="120"/>
      <c r="Q2" s="120"/>
      <c r="R2" s="120"/>
      <c r="S2" s="6" t="s">
        <v>9</v>
      </c>
      <c r="T2" s="158"/>
      <c r="U2" s="158"/>
      <c r="V2" s="158"/>
    </row>
    <row r="3" spans="1:22" ht="17.100000000000001" customHeight="1" x14ac:dyDescent="0.4">
      <c r="A3" s="7"/>
      <c r="B3" s="7"/>
      <c r="C3" s="5" t="s">
        <v>10</v>
      </c>
      <c r="D3" s="5"/>
      <c r="E3" s="5"/>
      <c r="F3" s="5"/>
      <c r="G3" s="5"/>
      <c r="H3" s="5"/>
      <c r="I3" s="5"/>
      <c r="J3" s="5"/>
      <c r="K3" s="5"/>
      <c r="L3" s="5"/>
      <c r="M3" s="5"/>
      <c r="N3" s="6" t="s">
        <v>11</v>
      </c>
      <c r="O3" s="120"/>
      <c r="P3" s="120"/>
      <c r="Q3" s="120"/>
      <c r="R3" s="120"/>
      <c r="S3" s="6" t="s">
        <v>12</v>
      </c>
      <c r="T3" s="135" t="s">
        <v>74</v>
      </c>
      <c r="U3" s="135"/>
      <c r="V3" s="135"/>
    </row>
    <row r="4" spans="1:22" ht="17.100000000000001" customHeight="1" thickBot="1" x14ac:dyDescent="0.45">
      <c r="A4" s="4"/>
      <c r="B4" s="4"/>
      <c r="C4" s="5" t="s">
        <v>13</v>
      </c>
      <c r="D4" s="5"/>
      <c r="E4" s="5"/>
      <c r="F4" s="5"/>
      <c r="G4" s="5"/>
      <c r="H4" s="5"/>
      <c r="I4" s="5"/>
      <c r="J4" s="5"/>
      <c r="K4" s="5"/>
      <c r="L4" s="5"/>
      <c r="M4" s="5"/>
      <c r="N4" s="5"/>
      <c r="O4" s="5"/>
      <c r="P4" s="5"/>
      <c r="Q4" s="5"/>
      <c r="R4" s="5"/>
      <c r="S4" s="8"/>
      <c r="T4" s="136" t="s">
        <v>14</v>
      </c>
      <c r="U4" s="136"/>
      <c r="V4" s="136"/>
    </row>
    <row r="5" spans="1:22" ht="17.100000000000001" customHeight="1" x14ac:dyDescent="0.4">
      <c r="A5" s="9"/>
      <c r="B5" s="15" t="s">
        <v>70</v>
      </c>
      <c r="C5" s="137"/>
      <c r="D5" s="118"/>
      <c r="E5" s="17" t="s">
        <v>15</v>
      </c>
      <c r="F5" s="17" t="s">
        <v>16</v>
      </c>
      <c r="G5" s="17" t="s">
        <v>17</v>
      </c>
      <c r="H5" s="17" t="s">
        <v>18</v>
      </c>
      <c r="I5" s="17" t="s">
        <v>19</v>
      </c>
      <c r="J5" s="18" t="s">
        <v>20</v>
      </c>
      <c r="K5" s="19" t="s">
        <v>21</v>
      </c>
      <c r="L5" s="20" t="s">
        <v>22</v>
      </c>
      <c r="M5" s="17" t="s">
        <v>23</v>
      </c>
      <c r="N5" s="17" t="s">
        <v>24</v>
      </c>
      <c r="O5" s="17" t="s">
        <v>25</v>
      </c>
      <c r="P5" s="17" t="s">
        <v>26</v>
      </c>
      <c r="Q5" s="18" t="s">
        <v>27</v>
      </c>
      <c r="R5" s="19" t="s">
        <v>28</v>
      </c>
      <c r="S5" s="21" t="s">
        <v>29</v>
      </c>
      <c r="T5" s="21" t="s">
        <v>30</v>
      </c>
      <c r="U5" s="21" t="s">
        <v>31</v>
      </c>
      <c r="V5" s="22" t="s">
        <v>32</v>
      </c>
    </row>
    <row r="6" spans="1:22" ht="17.100000000000001" customHeight="1" x14ac:dyDescent="0.4">
      <c r="A6" s="138" t="s">
        <v>33</v>
      </c>
      <c r="B6" s="147" t="s">
        <v>69</v>
      </c>
      <c r="C6" s="139" t="s">
        <v>77</v>
      </c>
      <c r="D6" s="13">
        <v>0.08</v>
      </c>
      <c r="E6" s="23"/>
      <c r="F6" s="23"/>
      <c r="G6" s="23"/>
      <c r="H6" s="23"/>
      <c r="I6" s="23"/>
      <c r="J6" s="24"/>
      <c r="K6" s="25">
        <f>SUM(E6:J6)</f>
        <v>0</v>
      </c>
      <c r="L6" s="26"/>
      <c r="M6" s="26"/>
      <c r="N6" s="26"/>
      <c r="O6" s="26"/>
      <c r="P6" s="26"/>
      <c r="Q6" s="27"/>
      <c r="R6" s="28">
        <f>SUM(L6:Q6)</f>
        <v>0</v>
      </c>
      <c r="S6" s="28">
        <f>SUM(K6+R6)</f>
        <v>0</v>
      </c>
      <c r="T6" s="29"/>
      <c r="U6" s="29"/>
      <c r="V6" s="30"/>
    </row>
    <row r="7" spans="1:22" ht="17.100000000000001" customHeight="1" x14ac:dyDescent="0.4">
      <c r="A7" s="114"/>
      <c r="B7" s="148"/>
      <c r="C7" s="140"/>
      <c r="D7" s="14">
        <v>0.1</v>
      </c>
      <c r="E7" s="23"/>
      <c r="F7" s="23"/>
      <c r="G7" s="23"/>
      <c r="H7" s="23"/>
      <c r="I7" s="23"/>
      <c r="J7" s="24"/>
      <c r="K7" s="25">
        <f t="shared" ref="K7:K22" si="0">SUM(E7:J7)</f>
        <v>0</v>
      </c>
      <c r="L7" s="26"/>
      <c r="M7" s="23"/>
      <c r="N7" s="23"/>
      <c r="O7" s="23"/>
      <c r="P7" s="23"/>
      <c r="Q7" s="24"/>
      <c r="R7" s="28">
        <f t="shared" ref="R7:R23" si="1">SUM(L7:Q7)</f>
        <v>0</v>
      </c>
      <c r="S7" s="28">
        <f t="shared" ref="S7:S53" si="2">SUM(K7+R7)</f>
        <v>0</v>
      </c>
      <c r="T7" s="31"/>
      <c r="U7" s="31"/>
      <c r="V7" s="30"/>
    </row>
    <row r="8" spans="1:22" ht="17.100000000000001" customHeight="1" x14ac:dyDescent="0.4">
      <c r="A8" s="114"/>
      <c r="B8" s="148"/>
      <c r="C8" s="141" t="s">
        <v>78</v>
      </c>
      <c r="D8" s="13">
        <v>0.08</v>
      </c>
      <c r="E8" s="23"/>
      <c r="F8" s="23"/>
      <c r="G8" s="23"/>
      <c r="H8" s="23"/>
      <c r="I8" s="23"/>
      <c r="J8" s="24"/>
      <c r="K8" s="25">
        <f t="shared" si="0"/>
        <v>0</v>
      </c>
      <c r="L8" s="26"/>
      <c r="M8" s="23"/>
      <c r="N8" s="32"/>
      <c r="O8" s="23"/>
      <c r="P8" s="23"/>
      <c r="Q8" s="24"/>
      <c r="R8" s="28">
        <f t="shared" si="1"/>
        <v>0</v>
      </c>
      <c r="S8" s="28">
        <f t="shared" si="2"/>
        <v>0</v>
      </c>
      <c r="T8" s="31"/>
      <c r="U8" s="31"/>
      <c r="V8" s="30"/>
    </row>
    <row r="9" spans="1:22" ht="17.100000000000001" customHeight="1" x14ac:dyDescent="0.4">
      <c r="A9" s="114"/>
      <c r="B9" s="148"/>
      <c r="C9" s="119"/>
      <c r="D9" s="14">
        <v>0.1</v>
      </c>
      <c r="E9" s="23"/>
      <c r="F9" s="23"/>
      <c r="G9" s="23"/>
      <c r="H9" s="23"/>
      <c r="I9" s="23"/>
      <c r="J9" s="24"/>
      <c r="K9" s="25">
        <f t="shared" si="0"/>
        <v>0</v>
      </c>
      <c r="L9" s="26"/>
      <c r="M9" s="27"/>
      <c r="N9" s="23"/>
      <c r="O9" s="26"/>
      <c r="P9" s="23"/>
      <c r="Q9" s="24"/>
      <c r="R9" s="28">
        <f t="shared" si="1"/>
        <v>0</v>
      </c>
      <c r="S9" s="28">
        <f t="shared" si="2"/>
        <v>0</v>
      </c>
      <c r="T9" s="31"/>
      <c r="U9" s="31"/>
      <c r="V9" s="30"/>
    </row>
    <row r="10" spans="1:22" ht="17.100000000000001" customHeight="1" x14ac:dyDescent="0.4">
      <c r="A10" s="114"/>
      <c r="B10" s="148"/>
      <c r="C10" s="142" t="s">
        <v>76</v>
      </c>
      <c r="D10" s="143"/>
      <c r="E10" s="23"/>
      <c r="F10" s="23"/>
      <c r="G10" s="23"/>
      <c r="H10" s="23"/>
      <c r="I10" s="23"/>
      <c r="J10" s="24"/>
      <c r="K10" s="25">
        <f t="shared" si="0"/>
        <v>0</v>
      </c>
      <c r="L10" s="26"/>
      <c r="M10" s="23"/>
      <c r="N10" s="33"/>
      <c r="O10" s="23"/>
      <c r="P10" s="23"/>
      <c r="Q10" s="24"/>
      <c r="R10" s="28">
        <f t="shared" si="1"/>
        <v>0</v>
      </c>
      <c r="S10" s="28">
        <f t="shared" si="2"/>
        <v>0</v>
      </c>
      <c r="T10" s="31"/>
      <c r="U10" s="31"/>
      <c r="V10" s="30"/>
    </row>
    <row r="11" spans="1:22" ht="17.100000000000001" customHeight="1" x14ac:dyDescent="0.4">
      <c r="A11" s="114"/>
      <c r="B11" s="149"/>
      <c r="C11" s="142" t="s">
        <v>75</v>
      </c>
      <c r="D11" s="143"/>
      <c r="E11" s="23"/>
      <c r="F11" s="23"/>
      <c r="G11" s="23"/>
      <c r="H11" s="23"/>
      <c r="I11" s="23"/>
      <c r="J11" s="24"/>
      <c r="K11" s="25">
        <f t="shared" si="0"/>
        <v>0</v>
      </c>
      <c r="L11" s="26"/>
      <c r="M11" s="23"/>
      <c r="N11" s="23"/>
      <c r="O11" s="23"/>
      <c r="P11" s="23"/>
      <c r="Q11" s="24"/>
      <c r="R11" s="28">
        <f t="shared" si="1"/>
        <v>0</v>
      </c>
      <c r="S11" s="28">
        <f t="shared" si="2"/>
        <v>0</v>
      </c>
      <c r="T11" s="31"/>
      <c r="U11" s="31"/>
      <c r="V11" s="30"/>
    </row>
    <row r="12" spans="1:22" ht="17.100000000000001" customHeight="1" x14ac:dyDescent="0.4">
      <c r="A12" s="114"/>
      <c r="B12" s="144" t="s">
        <v>69</v>
      </c>
      <c r="C12" s="139" t="s">
        <v>77</v>
      </c>
      <c r="D12" s="13">
        <v>0.08</v>
      </c>
      <c r="E12" s="23"/>
      <c r="F12" s="23"/>
      <c r="G12" s="23"/>
      <c r="H12" s="23"/>
      <c r="I12" s="23"/>
      <c r="J12" s="24"/>
      <c r="K12" s="25">
        <f t="shared" si="0"/>
        <v>0</v>
      </c>
      <c r="L12" s="26"/>
      <c r="M12" s="23"/>
      <c r="N12" s="23"/>
      <c r="O12" s="23"/>
      <c r="P12" s="23"/>
      <c r="Q12" s="24"/>
      <c r="R12" s="28">
        <f t="shared" si="1"/>
        <v>0</v>
      </c>
      <c r="S12" s="28">
        <f t="shared" si="2"/>
        <v>0</v>
      </c>
      <c r="T12" s="31"/>
      <c r="U12" s="31"/>
      <c r="V12" s="30"/>
    </row>
    <row r="13" spans="1:22" ht="17.100000000000001" customHeight="1" x14ac:dyDescent="0.4">
      <c r="A13" s="114"/>
      <c r="B13" s="145"/>
      <c r="C13" s="140"/>
      <c r="D13" s="14">
        <v>0.1</v>
      </c>
      <c r="E13" s="23"/>
      <c r="F13" s="23"/>
      <c r="G13" s="23"/>
      <c r="H13" s="23"/>
      <c r="I13" s="23"/>
      <c r="J13" s="24"/>
      <c r="K13" s="25">
        <f t="shared" si="0"/>
        <v>0</v>
      </c>
      <c r="L13" s="26"/>
      <c r="M13" s="23"/>
      <c r="N13" s="23"/>
      <c r="O13" s="23"/>
      <c r="P13" s="23"/>
      <c r="Q13" s="24"/>
      <c r="R13" s="28">
        <f t="shared" si="1"/>
        <v>0</v>
      </c>
      <c r="S13" s="28">
        <f t="shared" si="2"/>
        <v>0</v>
      </c>
      <c r="T13" s="31"/>
      <c r="U13" s="31"/>
      <c r="V13" s="30"/>
    </row>
    <row r="14" spans="1:22" ht="17.100000000000001" customHeight="1" x14ac:dyDescent="0.4">
      <c r="A14" s="114"/>
      <c r="B14" s="145"/>
      <c r="C14" s="141" t="s">
        <v>34</v>
      </c>
      <c r="D14" s="13">
        <v>0.08</v>
      </c>
      <c r="E14" s="23"/>
      <c r="F14" s="23"/>
      <c r="G14" s="23"/>
      <c r="H14" s="23"/>
      <c r="I14" s="23"/>
      <c r="J14" s="24"/>
      <c r="K14" s="25">
        <f t="shared" si="0"/>
        <v>0</v>
      </c>
      <c r="L14" s="26"/>
      <c r="M14" s="23"/>
      <c r="N14" s="23"/>
      <c r="O14" s="23"/>
      <c r="P14" s="23"/>
      <c r="Q14" s="24"/>
      <c r="R14" s="28">
        <f t="shared" si="1"/>
        <v>0</v>
      </c>
      <c r="S14" s="28">
        <f t="shared" si="2"/>
        <v>0</v>
      </c>
      <c r="T14" s="31"/>
      <c r="U14" s="31"/>
      <c r="V14" s="30"/>
    </row>
    <row r="15" spans="1:22" ht="17.100000000000001" customHeight="1" x14ac:dyDescent="0.4">
      <c r="A15" s="114"/>
      <c r="B15" s="145"/>
      <c r="C15" s="119"/>
      <c r="D15" s="14">
        <v>0.1</v>
      </c>
      <c r="E15" s="23"/>
      <c r="F15" s="23"/>
      <c r="G15" s="23"/>
      <c r="H15" s="23"/>
      <c r="I15" s="23"/>
      <c r="J15" s="24"/>
      <c r="K15" s="25">
        <f t="shared" si="0"/>
        <v>0</v>
      </c>
      <c r="L15" s="26"/>
      <c r="M15" s="23"/>
      <c r="N15" s="23"/>
      <c r="O15" s="23"/>
      <c r="P15" s="23"/>
      <c r="Q15" s="24"/>
      <c r="R15" s="28">
        <f t="shared" si="1"/>
        <v>0</v>
      </c>
      <c r="S15" s="28">
        <f t="shared" si="2"/>
        <v>0</v>
      </c>
      <c r="T15" s="31"/>
      <c r="U15" s="31"/>
      <c r="V15" s="30"/>
    </row>
    <row r="16" spans="1:22" ht="17.100000000000001" customHeight="1" x14ac:dyDescent="0.4">
      <c r="A16" s="114"/>
      <c r="B16" s="145"/>
      <c r="C16" s="142" t="s">
        <v>76</v>
      </c>
      <c r="D16" s="143"/>
      <c r="E16" s="23"/>
      <c r="F16" s="23"/>
      <c r="G16" s="23"/>
      <c r="H16" s="23"/>
      <c r="I16" s="23"/>
      <c r="J16" s="24"/>
      <c r="K16" s="25">
        <f t="shared" si="0"/>
        <v>0</v>
      </c>
      <c r="L16" s="26"/>
      <c r="M16" s="23"/>
      <c r="N16" s="23"/>
      <c r="O16" s="23"/>
      <c r="P16" s="23"/>
      <c r="Q16" s="24"/>
      <c r="R16" s="28">
        <f t="shared" si="1"/>
        <v>0</v>
      </c>
      <c r="S16" s="28">
        <f t="shared" si="2"/>
        <v>0</v>
      </c>
      <c r="T16" s="31"/>
      <c r="U16" s="31"/>
      <c r="V16" s="30"/>
    </row>
    <row r="17" spans="1:22" ht="17.100000000000001" customHeight="1" x14ac:dyDescent="0.4">
      <c r="A17" s="114"/>
      <c r="B17" s="146"/>
      <c r="C17" s="142" t="s">
        <v>75</v>
      </c>
      <c r="D17" s="143"/>
      <c r="E17" s="23"/>
      <c r="F17" s="23"/>
      <c r="G17" s="23"/>
      <c r="H17" s="23"/>
      <c r="I17" s="23"/>
      <c r="J17" s="24"/>
      <c r="K17" s="25">
        <f t="shared" si="0"/>
        <v>0</v>
      </c>
      <c r="L17" s="26"/>
      <c r="M17" s="23"/>
      <c r="N17" s="23"/>
      <c r="O17" s="23"/>
      <c r="P17" s="23"/>
      <c r="Q17" s="24"/>
      <c r="R17" s="28">
        <f t="shared" si="1"/>
        <v>0</v>
      </c>
      <c r="S17" s="28">
        <f t="shared" si="2"/>
        <v>0</v>
      </c>
      <c r="T17" s="31"/>
      <c r="U17" s="31"/>
      <c r="V17" s="30"/>
    </row>
    <row r="18" spans="1:22" ht="17.100000000000001" customHeight="1" x14ac:dyDescent="0.4">
      <c r="A18" s="114"/>
      <c r="B18" s="127" t="s">
        <v>35</v>
      </c>
      <c r="C18" s="127"/>
      <c r="D18" s="127"/>
      <c r="E18" s="34">
        <f t="shared" ref="E18:J18" si="3">SUM(E6:E17)</f>
        <v>0</v>
      </c>
      <c r="F18" s="34">
        <f t="shared" si="3"/>
        <v>0</v>
      </c>
      <c r="G18" s="34">
        <f t="shared" si="3"/>
        <v>0</v>
      </c>
      <c r="H18" s="34">
        <f t="shared" si="3"/>
        <v>0</v>
      </c>
      <c r="I18" s="34">
        <f t="shared" si="3"/>
        <v>0</v>
      </c>
      <c r="J18" s="35">
        <f t="shared" si="3"/>
        <v>0</v>
      </c>
      <c r="K18" s="25">
        <f t="shared" si="0"/>
        <v>0</v>
      </c>
      <c r="L18" s="36">
        <f t="shared" ref="L18:Q18" si="4">SUM(L6:L17)</f>
        <v>0</v>
      </c>
      <c r="M18" s="34">
        <f t="shared" si="4"/>
        <v>0</v>
      </c>
      <c r="N18" s="34">
        <f t="shared" si="4"/>
        <v>0</v>
      </c>
      <c r="O18" s="34">
        <f t="shared" si="4"/>
        <v>0</v>
      </c>
      <c r="P18" s="34">
        <f t="shared" si="4"/>
        <v>0</v>
      </c>
      <c r="Q18" s="35">
        <f t="shared" si="4"/>
        <v>0</v>
      </c>
      <c r="R18" s="28">
        <f t="shared" si="1"/>
        <v>0</v>
      </c>
      <c r="S18" s="28">
        <f t="shared" si="2"/>
        <v>0</v>
      </c>
      <c r="T18" s="31"/>
      <c r="U18" s="31"/>
      <c r="V18" s="30"/>
    </row>
    <row r="19" spans="1:22" ht="17.100000000000001" customHeight="1" x14ac:dyDescent="0.4">
      <c r="A19" s="114"/>
      <c r="B19" s="128" t="s">
        <v>36</v>
      </c>
      <c r="C19" s="129"/>
      <c r="D19" s="130"/>
      <c r="E19" s="23"/>
      <c r="F19" s="23"/>
      <c r="G19" s="23"/>
      <c r="H19" s="23"/>
      <c r="I19" s="23"/>
      <c r="J19" s="24"/>
      <c r="K19" s="25">
        <f t="shared" si="0"/>
        <v>0</v>
      </c>
      <c r="L19" s="26"/>
      <c r="M19" s="23"/>
      <c r="N19" s="23"/>
      <c r="O19" s="23"/>
      <c r="P19" s="23"/>
      <c r="Q19" s="24"/>
      <c r="R19" s="28">
        <f t="shared" si="1"/>
        <v>0</v>
      </c>
      <c r="S19" s="28">
        <f t="shared" si="2"/>
        <v>0</v>
      </c>
      <c r="T19" s="31"/>
      <c r="U19" s="31"/>
      <c r="V19" s="30"/>
    </row>
    <row r="20" spans="1:22" ht="17.100000000000001" customHeight="1" x14ac:dyDescent="0.4">
      <c r="A20" s="114"/>
      <c r="B20" s="153" t="s">
        <v>72</v>
      </c>
      <c r="C20" s="154"/>
      <c r="D20" s="155"/>
      <c r="E20" s="32"/>
      <c r="F20" s="32"/>
      <c r="G20" s="32"/>
      <c r="H20" s="32"/>
      <c r="I20" s="32"/>
      <c r="J20" s="37"/>
      <c r="K20" s="25">
        <f t="shared" si="0"/>
        <v>0</v>
      </c>
      <c r="L20" s="38"/>
      <c r="M20" s="32"/>
      <c r="N20" s="32"/>
      <c r="O20" s="32"/>
      <c r="P20" s="32"/>
      <c r="Q20" s="37"/>
      <c r="R20" s="28">
        <f t="shared" si="1"/>
        <v>0</v>
      </c>
      <c r="S20" s="28">
        <f t="shared" si="2"/>
        <v>0</v>
      </c>
      <c r="T20" s="39"/>
      <c r="U20" s="39"/>
      <c r="V20" s="30"/>
    </row>
    <row r="21" spans="1:22" ht="17.100000000000001" customHeight="1" x14ac:dyDescent="0.4">
      <c r="A21" s="114"/>
      <c r="B21" s="150" t="s">
        <v>37</v>
      </c>
      <c r="C21" s="151"/>
      <c r="D21" s="152"/>
      <c r="E21" s="32"/>
      <c r="F21" s="32"/>
      <c r="G21" s="32"/>
      <c r="H21" s="32"/>
      <c r="I21" s="32"/>
      <c r="J21" s="37"/>
      <c r="K21" s="25">
        <f t="shared" si="0"/>
        <v>0</v>
      </c>
      <c r="L21" s="38"/>
      <c r="M21" s="32"/>
      <c r="N21" s="32"/>
      <c r="O21" s="32"/>
      <c r="P21" s="32"/>
      <c r="Q21" s="37"/>
      <c r="R21" s="28">
        <f t="shared" si="1"/>
        <v>0</v>
      </c>
      <c r="S21" s="28">
        <f t="shared" si="2"/>
        <v>0</v>
      </c>
      <c r="T21" s="39"/>
      <c r="U21" s="39"/>
      <c r="V21" s="30"/>
    </row>
    <row r="22" spans="1:22" ht="17.100000000000001" customHeight="1" thickBot="1" x14ac:dyDescent="0.45">
      <c r="A22" s="114"/>
      <c r="B22" s="131" t="s">
        <v>73</v>
      </c>
      <c r="C22" s="132"/>
      <c r="D22" s="133"/>
      <c r="E22" s="40"/>
      <c r="F22" s="40"/>
      <c r="G22" s="40"/>
      <c r="H22" s="40"/>
      <c r="I22" s="40"/>
      <c r="J22" s="41"/>
      <c r="K22" s="102">
        <f t="shared" si="0"/>
        <v>0</v>
      </c>
      <c r="L22" s="42"/>
      <c r="M22" s="40"/>
      <c r="N22" s="40"/>
      <c r="O22" s="40"/>
      <c r="P22" s="40"/>
      <c r="Q22" s="41"/>
      <c r="R22" s="43">
        <f t="shared" si="1"/>
        <v>0</v>
      </c>
      <c r="S22" s="44">
        <f t="shared" si="2"/>
        <v>0</v>
      </c>
      <c r="T22" s="45"/>
      <c r="U22" s="45"/>
      <c r="V22" s="30"/>
    </row>
    <row r="23" spans="1:22" ht="17.100000000000001" customHeight="1" thickBot="1" x14ac:dyDescent="0.45">
      <c r="A23" s="115"/>
      <c r="B23" s="110" t="s">
        <v>38</v>
      </c>
      <c r="C23" s="111"/>
      <c r="D23" s="112"/>
      <c r="E23" s="47">
        <f>SUM(E18:E22)</f>
        <v>0</v>
      </c>
      <c r="F23" s="47">
        <f t="shared" ref="F23:Q23" si="5">SUM(F18:F22)</f>
        <v>0</v>
      </c>
      <c r="G23" s="47">
        <f t="shared" si="5"/>
        <v>0</v>
      </c>
      <c r="H23" s="47">
        <f t="shared" si="5"/>
        <v>0</v>
      </c>
      <c r="I23" s="47">
        <f t="shared" si="5"/>
        <v>0</v>
      </c>
      <c r="J23" s="76">
        <f t="shared" si="5"/>
        <v>0</v>
      </c>
      <c r="K23" s="77">
        <f t="shared" si="5"/>
        <v>0</v>
      </c>
      <c r="L23" s="101">
        <f t="shared" si="5"/>
        <v>0</v>
      </c>
      <c r="M23" s="47">
        <f t="shared" si="5"/>
        <v>0</v>
      </c>
      <c r="N23" s="47">
        <f t="shared" si="5"/>
        <v>0</v>
      </c>
      <c r="O23" s="47">
        <f t="shared" si="5"/>
        <v>0</v>
      </c>
      <c r="P23" s="47">
        <f t="shared" si="5"/>
        <v>0</v>
      </c>
      <c r="Q23" s="47">
        <f t="shared" si="5"/>
        <v>0</v>
      </c>
      <c r="R23" s="50">
        <f t="shared" si="1"/>
        <v>0</v>
      </c>
      <c r="S23" s="48">
        <f t="shared" si="2"/>
        <v>0</v>
      </c>
      <c r="T23" s="51"/>
      <c r="U23" s="51"/>
      <c r="V23" s="30"/>
    </row>
    <row r="24" spans="1:22" ht="17.100000000000001" customHeight="1" x14ac:dyDescent="0.4">
      <c r="A24" s="116" t="s">
        <v>39</v>
      </c>
      <c r="B24" s="117"/>
      <c r="C24" s="117"/>
      <c r="D24" s="118"/>
      <c r="E24" s="53"/>
      <c r="F24" s="53"/>
      <c r="G24" s="53"/>
      <c r="H24" s="53"/>
      <c r="I24" s="53"/>
      <c r="J24" s="54"/>
      <c r="K24" s="55"/>
      <c r="L24" s="56"/>
      <c r="M24" s="53"/>
      <c r="N24" s="53"/>
      <c r="O24" s="53"/>
      <c r="P24" s="53"/>
      <c r="Q24" s="54"/>
      <c r="R24" s="57"/>
      <c r="S24" s="58"/>
      <c r="T24" s="59"/>
      <c r="U24" s="59"/>
      <c r="V24" s="30"/>
    </row>
    <row r="25" spans="1:22" ht="17.100000000000001" customHeight="1" x14ac:dyDescent="0.4">
      <c r="A25" s="114" t="s">
        <v>68</v>
      </c>
      <c r="B25" s="134" t="s">
        <v>71</v>
      </c>
      <c r="C25" s="134"/>
      <c r="D25" s="14">
        <v>0.08</v>
      </c>
      <c r="E25" s="33"/>
      <c r="F25" s="33"/>
      <c r="G25" s="33"/>
      <c r="H25" s="33"/>
      <c r="I25" s="33"/>
      <c r="J25" s="61"/>
      <c r="K25" s="62">
        <f t="shared" ref="K25:K28" si="6">SUM(E25:J25)</f>
        <v>0</v>
      </c>
      <c r="L25" s="63"/>
      <c r="M25" s="33"/>
      <c r="N25" s="33"/>
      <c r="O25" s="33"/>
      <c r="P25" s="33"/>
      <c r="Q25" s="61"/>
      <c r="R25" s="62">
        <f>SUM(L25:Q25)</f>
        <v>0</v>
      </c>
      <c r="S25" s="28">
        <f t="shared" si="2"/>
        <v>0</v>
      </c>
      <c r="T25" s="64"/>
      <c r="U25" s="64"/>
      <c r="V25" s="30"/>
    </row>
    <row r="26" spans="1:22" ht="17.100000000000001" customHeight="1" x14ac:dyDescent="0.4">
      <c r="A26" s="114"/>
      <c r="B26" s="134"/>
      <c r="C26" s="134"/>
      <c r="D26" s="14">
        <v>0.1</v>
      </c>
      <c r="E26" s="23"/>
      <c r="F26" s="23"/>
      <c r="G26" s="23"/>
      <c r="H26" s="23"/>
      <c r="I26" s="23"/>
      <c r="J26" s="24"/>
      <c r="K26" s="62">
        <f t="shared" si="6"/>
        <v>0</v>
      </c>
      <c r="L26" s="26"/>
      <c r="M26" s="23"/>
      <c r="N26" s="23"/>
      <c r="O26" s="23"/>
      <c r="P26" s="23"/>
      <c r="Q26" s="24"/>
      <c r="R26" s="62">
        <f t="shared" ref="R26:R29" si="7">SUM(L26:Q26)</f>
        <v>0</v>
      </c>
      <c r="S26" s="28">
        <f t="shared" si="2"/>
        <v>0</v>
      </c>
      <c r="T26" s="31"/>
      <c r="U26" s="31"/>
      <c r="V26" s="30"/>
    </row>
    <row r="27" spans="1:22" ht="17.100000000000001" customHeight="1" x14ac:dyDescent="0.4">
      <c r="A27" s="114"/>
      <c r="B27" s="103" t="s">
        <v>40</v>
      </c>
      <c r="C27" s="103"/>
      <c r="D27" s="13">
        <v>0.08</v>
      </c>
      <c r="E27" s="23"/>
      <c r="F27" s="23"/>
      <c r="G27" s="23"/>
      <c r="H27" s="23"/>
      <c r="I27" s="23"/>
      <c r="J27" s="24"/>
      <c r="K27" s="62">
        <f t="shared" si="6"/>
        <v>0</v>
      </c>
      <c r="L27" s="26"/>
      <c r="M27" s="23"/>
      <c r="N27" s="23"/>
      <c r="O27" s="23"/>
      <c r="P27" s="23"/>
      <c r="Q27" s="24"/>
      <c r="R27" s="62">
        <f t="shared" si="7"/>
        <v>0</v>
      </c>
      <c r="S27" s="28">
        <f t="shared" si="2"/>
        <v>0</v>
      </c>
      <c r="T27" s="31"/>
      <c r="U27" s="31"/>
      <c r="V27" s="30"/>
    </row>
    <row r="28" spans="1:22" ht="17.100000000000001" customHeight="1" x14ac:dyDescent="0.4">
      <c r="A28" s="114"/>
      <c r="B28" s="103"/>
      <c r="C28" s="103"/>
      <c r="D28" s="14">
        <v>0.1</v>
      </c>
      <c r="E28" s="23"/>
      <c r="F28" s="23"/>
      <c r="G28" s="23"/>
      <c r="H28" s="23"/>
      <c r="I28" s="23"/>
      <c r="J28" s="24"/>
      <c r="K28" s="62">
        <f t="shared" si="6"/>
        <v>0</v>
      </c>
      <c r="L28" s="26"/>
      <c r="M28" s="23"/>
      <c r="N28" s="23"/>
      <c r="O28" s="23"/>
      <c r="P28" s="23"/>
      <c r="Q28" s="24"/>
      <c r="R28" s="62">
        <f t="shared" si="7"/>
        <v>0</v>
      </c>
      <c r="S28" s="28">
        <f t="shared" si="2"/>
        <v>0</v>
      </c>
      <c r="T28" s="31"/>
      <c r="U28" s="31"/>
      <c r="V28" s="30"/>
    </row>
    <row r="29" spans="1:22" ht="17.100000000000001" customHeight="1" thickBot="1" x14ac:dyDescent="0.45">
      <c r="A29" s="115"/>
      <c r="B29" s="110" t="s">
        <v>41</v>
      </c>
      <c r="C29" s="111"/>
      <c r="D29" s="112"/>
      <c r="E29" s="65">
        <f>SUM(E25:E28)</f>
        <v>0</v>
      </c>
      <c r="F29" s="65">
        <f t="shared" ref="F29:J29" si="8">SUM(F25:F28)</f>
        <v>0</v>
      </c>
      <c r="G29" s="65">
        <f t="shared" si="8"/>
        <v>0</v>
      </c>
      <c r="H29" s="65">
        <f t="shared" si="8"/>
        <v>0</v>
      </c>
      <c r="I29" s="65">
        <f t="shared" si="8"/>
        <v>0</v>
      </c>
      <c r="J29" s="66">
        <f t="shared" si="8"/>
        <v>0</v>
      </c>
      <c r="K29" s="43">
        <f>SUM(E29:J29)</f>
        <v>0</v>
      </c>
      <c r="L29" s="67">
        <f>SUM(L25:L28)</f>
        <v>0</v>
      </c>
      <c r="M29" s="67">
        <f t="shared" ref="M29:Q29" si="9">SUM(M25:M28)</f>
        <v>0</v>
      </c>
      <c r="N29" s="67">
        <f t="shared" si="9"/>
        <v>0</v>
      </c>
      <c r="O29" s="67">
        <f t="shared" si="9"/>
        <v>0</v>
      </c>
      <c r="P29" s="67">
        <f t="shared" si="9"/>
        <v>0</v>
      </c>
      <c r="Q29" s="68">
        <f t="shared" si="9"/>
        <v>0</v>
      </c>
      <c r="R29" s="43">
        <f t="shared" si="7"/>
        <v>0</v>
      </c>
      <c r="S29" s="44">
        <f t="shared" si="2"/>
        <v>0</v>
      </c>
      <c r="T29" s="45"/>
      <c r="U29" s="45"/>
      <c r="V29" s="46"/>
    </row>
    <row r="30" spans="1:22" ht="17.100000000000001" customHeight="1" thickBot="1" x14ac:dyDescent="0.45">
      <c r="A30" s="121" t="s">
        <v>42</v>
      </c>
      <c r="B30" s="122"/>
      <c r="C30" s="122"/>
      <c r="D30" s="123"/>
      <c r="E30" s="69"/>
      <c r="F30" s="69"/>
      <c r="G30" s="69"/>
      <c r="H30" s="69"/>
      <c r="I30" s="69"/>
      <c r="J30" s="70"/>
      <c r="K30" s="71"/>
      <c r="L30" s="72"/>
      <c r="M30" s="69"/>
      <c r="N30" s="69"/>
      <c r="O30" s="69"/>
      <c r="P30" s="69"/>
      <c r="Q30" s="70"/>
      <c r="R30" s="71"/>
      <c r="S30" s="73"/>
      <c r="T30" s="74"/>
      <c r="U30" s="74"/>
      <c r="V30" s="75"/>
    </row>
    <row r="31" spans="1:22" ht="17.100000000000001" customHeight="1" thickBot="1" x14ac:dyDescent="0.45">
      <c r="A31" s="124" t="s">
        <v>43</v>
      </c>
      <c r="B31" s="125"/>
      <c r="C31" s="125"/>
      <c r="D31" s="126"/>
      <c r="E31" s="47">
        <f>E29</f>
        <v>0</v>
      </c>
      <c r="F31" s="47">
        <f t="shared" ref="F31:J31" si="10">F29</f>
        <v>0</v>
      </c>
      <c r="G31" s="47">
        <f t="shared" si="10"/>
        <v>0</v>
      </c>
      <c r="H31" s="47">
        <f t="shared" si="10"/>
        <v>0</v>
      </c>
      <c r="I31" s="47">
        <f t="shared" si="10"/>
        <v>0</v>
      </c>
      <c r="J31" s="76">
        <f t="shared" si="10"/>
        <v>0</v>
      </c>
      <c r="K31" s="77">
        <f>SUM(E31:J31)</f>
        <v>0</v>
      </c>
      <c r="L31" s="49">
        <f>L29</f>
        <v>0</v>
      </c>
      <c r="M31" s="49">
        <f t="shared" ref="M31:Q31" si="11">M29</f>
        <v>0</v>
      </c>
      <c r="N31" s="49">
        <f t="shared" si="11"/>
        <v>0</v>
      </c>
      <c r="O31" s="49">
        <f t="shared" si="11"/>
        <v>0</v>
      </c>
      <c r="P31" s="49">
        <f t="shared" si="11"/>
        <v>0</v>
      </c>
      <c r="Q31" s="78">
        <f t="shared" si="11"/>
        <v>0</v>
      </c>
      <c r="R31" s="79">
        <f>R29</f>
        <v>0</v>
      </c>
      <c r="S31" s="77">
        <f>SUM(S24+K31+R31-S30)</f>
        <v>0</v>
      </c>
      <c r="T31" s="51"/>
      <c r="U31" s="51"/>
      <c r="V31" s="80"/>
    </row>
    <row r="32" spans="1:22" ht="17.100000000000001" customHeight="1" thickBot="1" x14ac:dyDescent="0.45">
      <c r="A32" s="124" t="s">
        <v>44</v>
      </c>
      <c r="B32" s="125"/>
      <c r="C32" s="125"/>
      <c r="D32" s="126"/>
      <c r="E32" s="81">
        <f>E23-E31</f>
        <v>0</v>
      </c>
      <c r="F32" s="81">
        <f t="shared" ref="F32:J32" si="12">F23-F31</f>
        <v>0</v>
      </c>
      <c r="G32" s="81">
        <f t="shared" si="12"/>
        <v>0</v>
      </c>
      <c r="H32" s="81">
        <f t="shared" si="12"/>
        <v>0</v>
      </c>
      <c r="I32" s="81">
        <f t="shared" si="12"/>
        <v>0</v>
      </c>
      <c r="J32" s="82">
        <f t="shared" si="12"/>
        <v>0</v>
      </c>
      <c r="K32" s="77">
        <f>SUM(E32:J32)</f>
        <v>0</v>
      </c>
      <c r="L32" s="83">
        <f t="shared" ref="L32:Q32" si="13">L23-L31</f>
        <v>0</v>
      </c>
      <c r="M32" s="83">
        <f t="shared" si="13"/>
        <v>0</v>
      </c>
      <c r="N32" s="83">
        <f t="shared" si="13"/>
        <v>0</v>
      </c>
      <c r="O32" s="83">
        <f t="shared" si="13"/>
        <v>0</v>
      </c>
      <c r="P32" s="83">
        <f t="shared" si="13"/>
        <v>0</v>
      </c>
      <c r="Q32" s="84">
        <f t="shared" si="13"/>
        <v>0</v>
      </c>
      <c r="R32" s="77">
        <f>SUM(L32:Q32)</f>
        <v>0</v>
      </c>
      <c r="S32" s="77">
        <f>S23-S31</f>
        <v>0</v>
      </c>
      <c r="T32" s="74"/>
      <c r="U32" s="74"/>
      <c r="V32" s="52"/>
    </row>
    <row r="33" spans="1:22" ht="17.100000000000001" customHeight="1" x14ac:dyDescent="0.4">
      <c r="A33" s="114" t="s">
        <v>45</v>
      </c>
      <c r="B33" s="119" t="s">
        <v>46</v>
      </c>
      <c r="C33" s="119"/>
      <c r="D33" s="119"/>
      <c r="E33" s="33"/>
      <c r="F33" s="33"/>
      <c r="G33" s="33"/>
      <c r="H33" s="33"/>
      <c r="I33" s="33"/>
      <c r="J33" s="61"/>
      <c r="K33" s="62">
        <f>SUM(E33:J33)</f>
        <v>0</v>
      </c>
      <c r="L33" s="63"/>
      <c r="M33" s="33"/>
      <c r="N33" s="33"/>
      <c r="O33" s="33"/>
      <c r="P33" s="33"/>
      <c r="Q33" s="61"/>
      <c r="R33" s="85">
        <f t="shared" ref="R33:R53" si="14">SUM(L33:Q33)</f>
        <v>0</v>
      </c>
      <c r="S33" s="50">
        <f t="shared" si="2"/>
        <v>0</v>
      </c>
      <c r="T33" s="64"/>
      <c r="U33" s="64"/>
      <c r="V33" s="60"/>
    </row>
    <row r="34" spans="1:22" ht="17.100000000000001" customHeight="1" x14ac:dyDescent="0.4">
      <c r="A34" s="114"/>
      <c r="B34" s="103" t="s">
        <v>47</v>
      </c>
      <c r="C34" s="103"/>
      <c r="D34" s="103"/>
      <c r="E34" s="33"/>
      <c r="F34" s="33"/>
      <c r="G34" s="33"/>
      <c r="H34" s="33"/>
      <c r="I34" s="33"/>
      <c r="J34" s="61"/>
      <c r="K34" s="62">
        <f t="shared" ref="K34:K53" si="15">SUM(E34:J34)</f>
        <v>0</v>
      </c>
      <c r="L34" s="63"/>
      <c r="M34" s="33"/>
      <c r="N34" s="33"/>
      <c r="O34" s="33"/>
      <c r="P34" s="33"/>
      <c r="Q34" s="24"/>
      <c r="R34" s="44">
        <f t="shared" si="14"/>
        <v>0</v>
      </c>
      <c r="S34" s="28">
        <f t="shared" si="2"/>
        <v>0</v>
      </c>
      <c r="T34" s="64"/>
      <c r="U34" s="64"/>
      <c r="V34" s="30"/>
    </row>
    <row r="35" spans="1:22" ht="17.100000000000001" customHeight="1" x14ac:dyDescent="0.4">
      <c r="A35" s="114"/>
      <c r="B35" s="103" t="s">
        <v>48</v>
      </c>
      <c r="C35" s="103"/>
      <c r="D35" s="103"/>
      <c r="E35" s="23"/>
      <c r="F35" s="23"/>
      <c r="G35" s="23"/>
      <c r="H35" s="23"/>
      <c r="I35" s="23"/>
      <c r="J35" s="24"/>
      <c r="K35" s="62">
        <f t="shared" si="15"/>
        <v>0</v>
      </c>
      <c r="L35" s="26"/>
      <c r="M35" s="23"/>
      <c r="N35" s="23"/>
      <c r="O35" s="23"/>
      <c r="P35" s="23"/>
      <c r="Q35" s="24"/>
      <c r="R35" s="44">
        <f t="shared" si="14"/>
        <v>0</v>
      </c>
      <c r="S35" s="28">
        <f t="shared" si="2"/>
        <v>0</v>
      </c>
      <c r="T35" s="31"/>
      <c r="U35" s="31"/>
      <c r="V35" s="30"/>
    </row>
    <row r="36" spans="1:22" ht="17.100000000000001" customHeight="1" x14ac:dyDescent="0.4">
      <c r="A36" s="114"/>
      <c r="B36" s="103" t="s">
        <v>49</v>
      </c>
      <c r="C36" s="103"/>
      <c r="D36" s="103"/>
      <c r="E36" s="23"/>
      <c r="F36" s="23"/>
      <c r="G36" s="23"/>
      <c r="H36" s="23"/>
      <c r="I36" s="23"/>
      <c r="J36" s="24"/>
      <c r="K36" s="62">
        <f t="shared" si="15"/>
        <v>0</v>
      </c>
      <c r="L36" s="26"/>
      <c r="M36" s="23"/>
      <c r="N36" s="23"/>
      <c r="O36" s="23"/>
      <c r="P36" s="23"/>
      <c r="Q36" s="24"/>
      <c r="R36" s="28">
        <f t="shared" si="14"/>
        <v>0</v>
      </c>
      <c r="S36" s="28">
        <f t="shared" si="2"/>
        <v>0</v>
      </c>
      <c r="T36" s="31"/>
      <c r="U36" s="31"/>
      <c r="V36" s="30"/>
    </row>
    <row r="37" spans="1:22" ht="17.100000000000001" customHeight="1" x14ac:dyDescent="0.4">
      <c r="A37" s="114"/>
      <c r="B37" s="103" t="s">
        <v>50</v>
      </c>
      <c r="C37" s="103"/>
      <c r="D37" s="103"/>
      <c r="E37" s="23"/>
      <c r="F37" s="23"/>
      <c r="G37" s="23"/>
      <c r="H37" s="23"/>
      <c r="I37" s="23"/>
      <c r="J37" s="24"/>
      <c r="K37" s="62">
        <f t="shared" si="15"/>
        <v>0</v>
      </c>
      <c r="L37" s="26"/>
      <c r="M37" s="23"/>
      <c r="N37" s="23"/>
      <c r="O37" s="23"/>
      <c r="P37" s="23"/>
      <c r="Q37" s="24"/>
      <c r="R37" s="28">
        <f t="shared" si="14"/>
        <v>0</v>
      </c>
      <c r="S37" s="28">
        <f t="shared" si="2"/>
        <v>0</v>
      </c>
      <c r="T37" s="31"/>
      <c r="U37" s="31"/>
      <c r="V37" s="30"/>
    </row>
    <row r="38" spans="1:22" ht="17.100000000000001" customHeight="1" x14ac:dyDescent="0.4">
      <c r="A38" s="114"/>
      <c r="B38" s="103" t="s">
        <v>51</v>
      </c>
      <c r="C38" s="103"/>
      <c r="D38" s="103"/>
      <c r="E38" s="23"/>
      <c r="F38" s="23"/>
      <c r="G38" s="23"/>
      <c r="H38" s="23"/>
      <c r="I38" s="23"/>
      <c r="J38" s="24"/>
      <c r="K38" s="62">
        <f t="shared" si="15"/>
        <v>0</v>
      </c>
      <c r="L38" s="26"/>
      <c r="M38" s="23"/>
      <c r="N38" s="23"/>
      <c r="O38" s="23"/>
      <c r="P38" s="23"/>
      <c r="Q38" s="24"/>
      <c r="R38" s="28">
        <f t="shared" si="14"/>
        <v>0</v>
      </c>
      <c r="S38" s="28">
        <f t="shared" si="2"/>
        <v>0</v>
      </c>
      <c r="T38" s="31"/>
      <c r="U38" s="31"/>
      <c r="V38" s="30"/>
    </row>
    <row r="39" spans="1:22" ht="17.100000000000001" customHeight="1" x14ac:dyDescent="0.4">
      <c r="A39" s="114"/>
      <c r="B39" s="103" t="s">
        <v>52</v>
      </c>
      <c r="C39" s="103"/>
      <c r="D39" s="103"/>
      <c r="E39" s="23"/>
      <c r="F39" s="23"/>
      <c r="G39" s="23"/>
      <c r="H39" s="23"/>
      <c r="I39" s="23"/>
      <c r="J39" s="24"/>
      <c r="K39" s="62">
        <f t="shared" si="15"/>
        <v>0</v>
      </c>
      <c r="L39" s="26"/>
      <c r="M39" s="23"/>
      <c r="N39" s="23"/>
      <c r="O39" s="23"/>
      <c r="P39" s="23"/>
      <c r="Q39" s="24"/>
      <c r="R39" s="86">
        <f t="shared" si="14"/>
        <v>0</v>
      </c>
      <c r="S39" s="28">
        <f t="shared" si="2"/>
        <v>0</v>
      </c>
      <c r="T39" s="31"/>
      <c r="U39" s="31"/>
      <c r="V39" s="30"/>
    </row>
    <row r="40" spans="1:22" ht="17.100000000000001" customHeight="1" x14ac:dyDescent="0.4">
      <c r="A40" s="114"/>
      <c r="B40" s="103" t="s">
        <v>53</v>
      </c>
      <c r="C40" s="103"/>
      <c r="D40" s="103"/>
      <c r="E40" s="23"/>
      <c r="F40" s="23"/>
      <c r="G40" s="23"/>
      <c r="H40" s="23"/>
      <c r="I40" s="23"/>
      <c r="J40" s="24"/>
      <c r="K40" s="62">
        <f t="shared" si="15"/>
        <v>0</v>
      </c>
      <c r="L40" s="26"/>
      <c r="M40" s="23"/>
      <c r="N40" s="23"/>
      <c r="O40" s="23"/>
      <c r="P40" s="23"/>
      <c r="Q40" s="24"/>
      <c r="R40" s="44">
        <f t="shared" si="14"/>
        <v>0</v>
      </c>
      <c r="S40" s="28">
        <f t="shared" si="2"/>
        <v>0</v>
      </c>
      <c r="T40" s="31"/>
      <c r="U40" s="31"/>
      <c r="V40" s="30"/>
    </row>
    <row r="41" spans="1:22" ht="17.100000000000001" customHeight="1" x14ac:dyDescent="0.4">
      <c r="A41" s="114"/>
      <c r="B41" s="103" t="s">
        <v>54</v>
      </c>
      <c r="C41" s="103"/>
      <c r="D41" s="103"/>
      <c r="E41" s="23"/>
      <c r="F41" s="23"/>
      <c r="G41" s="23"/>
      <c r="H41" s="23"/>
      <c r="I41" s="23"/>
      <c r="J41" s="24"/>
      <c r="K41" s="62">
        <f t="shared" si="15"/>
        <v>0</v>
      </c>
      <c r="L41" s="26"/>
      <c r="M41" s="23"/>
      <c r="N41" s="23"/>
      <c r="O41" s="23"/>
      <c r="P41" s="23"/>
      <c r="Q41" s="24"/>
      <c r="R41" s="44">
        <f t="shared" si="14"/>
        <v>0</v>
      </c>
      <c r="S41" s="28">
        <f t="shared" si="2"/>
        <v>0</v>
      </c>
      <c r="T41" s="31"/>
      <c r="U41" s="31"/>
      <c r="V41" s="30"/>
    </row>
    <row r="42" spans="1:22" ht="17.100000000000001" customHeight="1" x14ac:dyDescent="0.4">
      <c r="A42" s="114"/>
      <c r="B42" s="103" t="s">
        <v>55</v>
      </c>
      <c r="C42" s="103"/>
      <c r="D42" s="103"/>
      <c r="E42" s="23"/>
      <c r="F42" s="23"/>
      <c r="G42" s="23"/>
      <c r="H42" s="23"/>
      <c r="I42" s="23"/>
      <c r="J42" s="24"/>
      <c r="K42" s="62">
        <f t="shared" si="15"/>
        <v>0</v>
      </c>
      <c r="L42" s="26"/>
      <c r="M42" s="23"/>
      <c r="N42" s="23"/>
      <c r="O42" s="23"/>
      <c r="P42" s="23"/>
      <c r="Q42" s="24"/>
      <c r="R42" s="28">
        <f t="shared" si="14"/>
        <v>0</v>
      </c>
      <c r="S42" s="28">
        <f t="shared" si="2"/>
        <v>0</v>
      </c>
      <c r="T42" s="31"/>
      <c r="U42" s="31"/>
      <c r="V42" s="30"/>
    </row>
    <row r="43" spans="1:22" ht="17.100000000000001" customHeight="1" x14ac:dyDescent="0.4">
      <c r="A43" s="114"/>
      <c r="B43" s="103" t="s">
        <v>56</v>
      </c>
      <c r="C43" s="103"/>
      <c r="D43" s="103"/>
      <c r="E43" s="23"/>
      <c r="F43" s="23"/>
      <c r="G43" s="23"/>
      <c r="H43" s="23"/>
      <c r="I43" s="23"/>
      <c r="J43" s="24"/>
      <c r="K43" s="62">
        <f t="shared" si="15"/>
        <v>0</v>
      </c>
      <c r="L43" s="26"/>
      <c r="M43" s="23"/>
      <c r="N43" s="23"/>
      <c r="O43" s="23"/>
      <c r="P43" s="23"/>
      <c r="Q43" s="24"/>
      <c r="R43" s="86">
        <f t="shared" si="14"/>
        <v>0</v>
      </c>
      <c r="S43" s="28">
        <f t="shared" si="2"/>
        <v>0</v>
      </c>
      <c r="T43" s="31"/>
      <c r="U43" s="31"/>
      <c r="V43" s="30"/>
    </row>
    <row r="44" spans="1:22" ht="17.100000000000001" customHeight="1" x14ac:dyDescent="0.4">
      <c r="A44" s="114"/>
      <c r="B44" s="103" t="s">
        <v>57</v>
      </c>
      <c r="C44" s="103"/>
      <c r="D44" s="103"/>
      <c r="E44" s="23"/>
      <c r="F44" s="23"/>
      <c r="G44" s="23"/>
      <c r="H44" s="23"/>
      <c r="I44" s="23"/>
      <c r="J44" s="24"/>
      <c r="K44" s="62">
        <f t="shared" si="15"/>
        <v>0</v>
      </c>
      <c r="L44" s="26"/>
      <c r="M44" s="23"/>
      <c r="N44" s="23"/>
      <c r="O44" s="23"/>
      <c r="P44" s="23"/>
      <c r="Q44" s="24"/>
      <c r="R44" s="44">
        <f t="shared" si="14"/>
        <v>0</v>
      </c>
      <c r="S44" s="28">
        <f t="shared" si="2"/>
        <v>0</v>
      </c>
      <c r="T44" s="31"/>
      <c r="U44" s="31"/>
      <c r="V44" s="30"/>
    </row>
    <row r="45" spans="1:22" ht="17.100000000000001" customHeight="1" x14ac:dyDescent="0.4">
      <c r="A45" s="114"/>
      <c r="B45" s="103" t="s">
        <v>58</v>
      </c>
      <c r="C45" s="103"/>
      <c r="D45" s="103"/>
      <c r="E45" s="23"/>
      <c r="F45" s="23"/>
      <c r="G45" s="23"/>
      <c r="H45" s="23"/>
      <c r="I45" s="23"/>
      <c r="J45" s="24"/>
      <c r="K45" s="62">
        <f t="shared" si="15"/>
        <v>0</v>
      </c>
      <c r="L45" s="26"/>
      <c r="M45" s="23"/>
      <c r="N45" s="23"/>
      <c r="O45" s="23"/>
      <c r="P45" s="23"/>
      <c r="Q45" s="24"/>
      <c r="R45" s="44">
        <f t="shared" si="14"/>
        <v>0</v>
      </c>
      <c r="S45" s="28">
        <f t="shared" si="2"/>
        <v>0</v>
      </c>
      <c r="T45" s="31"/>
      <c r="U45" s="31"/>
      <c r="V45" s="30"/>
    </row>
    <row r="46" spans="1:22" ht="17.100000000000001" customHeight="1" x14ac:dyDescent="0.4">
      <c r="A46" s="114"/>
      <c r="B46" s="103" t="s">
        <v>59</v>
      </c>
      <c r="C46" s="103"/>
      <c r="D46" s="103"/>
      <c r="E46" s="23"/>
      <c r="F46" s="23"/>
      <c r="G46" s="23"/>
      <c r="H46" s="23"/>
      <c r="I46" s="23"/>
      <c r="J46" s="24"/>
      <c r="K46" s="62">
        <f t="shared" si="15"/>
        <v>0</v>
      </c>
      <c r="L46" s="26"/>
      <c r="M46" s="23"/>
      <c r="N46" s="23"/>
      <c r="O46" s="23"/>
      <c r="P46" s="23"/>
      <c r="Q46" s="24"/>
      <c r="R46" s="44">
        <f t="shared" si="14"/>
        <v>0</v>
      </c>
      <c r="S46" s="28">
        <f t="shared" si="2"/>
        <v>0</v>
      </c>
      <c r="T46" s="31"/>
      <c r="U46" s="31"/>
      <c r="V46" s="30"/>
    </row>
    <row r="47" spans="1:22" ht="17.100000000000001" customHeight="1" x14ac:dyDescent="0.4">
      <c r="A47" s="114"/>
      <c r="B47" s="103" t="s">
        <v>60</v>
      </c>
      <c r="C47" s="103"/>
      <c r="D47" s="103"/>
      <c r="E47" s="23"/>
      <c r="F47" s="23"/>
      <c r="G47" s="23"/>
      <c r="H47" s="23"/>
      <c r="I47" s="23"/>
      <c r="J47" s="24"/>
      <c r="K47" s="62">
        <f t="shared" si="15"/>
        <v>0</v>
      </c>
      <c r="L47" s="26"/>
      <c r="M47" s="23"/>
      <c r="N47" s="23"/>
      <c r="O47" s="23"/>
      <c r="P47" s="23"/>
      <c r="Q47" s="24"/>
      <c r="R47" s="44">
        <f t="shared" si="14"/>
        <v>0</v>
      </c>
      <c r="S47" s="28">
        <f t="shared" si="2"/>
        <v>0</v>
      </c>
      <c r="T47" s="31"/>
      <c r="U47" s="31"/>
      <c r="V47" s="30"/>
    </row>
    <row r="48" spans="1:22" ht="17.100000000000001" customHeight="1" x14ac:dyDescent="0.4">
      <c r="A48" s="114"/>
      <c r="B48" s="103" t="s">
        <v>61</v>
      </c>
      <c r="C48" s="103"/>
      <c r="D48" s="103"/>
      <c r="E48" s="23"/>
      <c r="F48" s="23"/>
      <c r="G48" s="23"/>
      <c r="H48" s="23"/>
      <c r="I48" s="23"/>
      <c r="J48" s="24"/>
      <c r="K48" s="62">
        <f t="shared" si="15"/>
        <v>0</v>
      </c>
      <c r="L48" s="26"/>
      <c r="M48" s="23"/>
      <c r="N48" s="23"/>
      <c r="O48" s="23"/>
      <c r="P48" s="23"/>
      <c r="Q48" s="24"/>
      <c r="R48" s="44">
        <f t="shared" si="14"/>
        <v>0</v>
      </c>
      <c r="S48" s="28">
        <f t="shared" si="2"/>
        <v>0</v>
      </c>
      <c r="T48" s="31"/>
      <c r="U48" s="31"/>
      <c r="V48" s="30"/>
    </row>
    <row r="49" spans="1:22" ht="17.100000000000001" customHeight="1" x14ac:dyDescent="0.4">
      <c r="A49" s="114"/>
      <c r="B49" s="103" t="s">
        <v>62</v>
      </c>
      <c r="C49" s="103"/>
      <c r="D49" s="103"/>
      <c r="E49" s="23"/>
      <c r="F49" s="23"/>
      <c r="G49" s="23"/>
      <c r="H49" s="23"/>
      <c r="I49" s="23"/>
      <c r="J49" s="24"/>
      <c r="K49" s="62">
        <f t="shared" si="15"/>
        <v>0</v>
      </c>
      <c r="L49" s="26"/>
      <c r="M49" s="23"/>
      <c r="N49" s="23"/>
      <c r="O49" s="23"/>
      <c r="P49" s="23"/>
      <c r="Q49" s="24"/>
      <c r="R49" s="44">
        <f t="shared" si="14"/>
        <v>0</v>
      </c>
      <c r="S49" s="28">
        <f t="shared" si="2"/>
        <v>0</v>
      </c>
      <c r="T49" s="31"/>
      <c r="U49" s="31"/>
      <c r="V49" s="30"/>
    </row>
    <row r="50" spans="1:22" ht="17.100000000000001" customHeight="1" x14ac:dyDescent="0.4">
      <c r="A50" s="114"/>
      <c r="B50" s="103" t="s">
        <v>63</v>
      </c>
      <c r="C50" s="103"/>
      <c r="D50" s="103"/>
      <c r="E50" s="23"/>
      <c r="F50" s="23"/>
      <c r="G50" s="23"/>
      <c r="H50" s="23"/>
      <c r="I50" s="23"/>
      <c r="J50" s="24"/>
      <c r="K50" s="62">
        <f t="shared" si="15"/>
        <v>0</v>
      </c>
      <c r="L50" s="26"/>
      <c r="M50" s="23"/>
      <c r="N50" s="23"/>
      <c r="O50" s="23"/>
      <c r="P50" s="23"/>
      <c r="Q50" s="24"/>
      <c r="R50" s="44">
        <f t="shared" si="14"/>
        <v>0</v>
      </c>
      <c r="S50" s="28">
        <f t="shared" si="2"/>
        <v>0</v>
      </c>
      <c r="T50" s="31"/>
      <c r="U50" s="31"/>
      <c r="V50" s="30"/>
    </row>
    <row r="51" spans="1:22" ht="17.100000000000001" customHeight="1" x14ac:dyDescent="0.4">
      <c r="A51" s="114"/>
      <c r="B51" s="113"/>
      <c r="C51" s="113"/>
      <c r="D51" s="113"/>
      <c r="E51" s="23"/>
      <c r="F51" s="23"/>
      <c r="G51" s="23"/>
      <c r="H51" s="23"/>
      <c r="I51" s="23"/>
      <c r="J51" s="24"/>
      <c r="K51" s="62">
        <f t="shared" si="15"/>
        <v>0</v>
      </c>
      <c r="L51" s="26"/>
      <c r="M51" s="23"/>
      <c r="N51" s="23"/>
      <c r="O51" s="23"/>
      <c r="P51" s="23"/>
      <c r="Q51" s="24"/>
      <c r="R51" s="44">
        <f t="shared" si="14"/>
        <v>0</v>
      </c>
      <c r="S51" s="28">
        <f t="shared" si="2"/>
        <v>0</v>
      </c>
      <c r="T51" s="31"/>
      <c r="U51" s="31"/>
      <c r="V51" s="30"/>
    </row>
    <row r="52" spans="1:22" ht="17.100000000000001" customHeight="1" x14ac:dyDescent="0.4">
      <c r="A52" s="114"/>
      <c r="B52" s="113"/>
      <c r="C52" s="113"/>
      <c r="D52" s="113"/>
      <c r="E52" s="23"/>
      <c r="F52" s="23"/>
      <c r="G52" s="23"/>
      <c r="H52" s="23"/>
      <c r="I52" s="23"/>
      <c r="J52" s="24"/>
      <c r="K52" s="62">
        <f t="shared" si="15"/>
        <v>0</v>
      </c>
      <c r="L52" s="26"/>
      <c r="M52" s="23"/>
      <c r="N52" s="23"/>
      <c r="O52" s="23"/>
      <c r="P52" s="23"/>
      <c r="Q52" s="24"/>
      <c r="R52" s="44">
        <f t="shared" si="14"/>
        <v>0</v>
      </c>
      <c r="S52" s="28">
        <f t="shared" si="2"/>
        <v>0</v>
      </c>
      <c r="T52" s="31"/>
      <c r="U52" s="31"/>
      <c r="V52" s="30"/>
    </row>
    <row r="53" spans="1:22" ht="17.100000000000001" customHeight="1" x14ac:dyDescent="0.4">
      <c r="A53" s="114"/>
      <c r="B53" s="103" t="s">
        <v>64</v>
      </c>
      <c r="C53" s="103"/>
      <c r="D53" s="103"/>
      <c r="E53" s="32"/>
      <c r="F53" s="32"/>
      <c r="G53" s="32"/>
      <c r="H53" s="32"/>
      <c r="I53" s="32"/>
      <c r="J53" s="37"/>
      <c r="K53" s="62">
        <f t="shared" si="15"/>
        <v>0</v>
      </c>
      <c r="L53" s="38"/>
      <c r="M53" s="32"/>
      <c r="N53" s="32"/>
      <c r="O53" s="32"/>
      <c r="P53" s="32"/>
      <c r="Q53" s="37"/>
      <c r="R53" s="44">
        <f t="shared" si="14"/>
        <v>0</v>
      </c>
      <c r="S53" s="28">
        <f t="shared" si="2"/>
        <v>0</v>
      </c>
      <c r="T53" s="39"/>
      <c r="U53" s="39"/>
      <c r="V53" s="30"/>
    </row>
    <row r="54" spans="1:22" ht="17.100000000000001" customHeight="1" thickBot="1" x14ac:dyDescent="0.45">
      <c r="A54" s="115"/>
      <c r="B54" s="110" t="s">
        <v>65</v>
      </c>
      <c r="C54" s="111"/>
      <c r="D54" s="112"/>
      <c r="E54" s="65">
        <f t="shared" ref="E54:J54" si="16">SUM(E33:E53)</f>
        <v>0</v>
      </c>
      <c r="F54" s="65">
        <f t="shared" si="16"/>
        <v>0</v>
      </c>
      <c r="G54" s="65">
        <f t="shared" si="16"/>
        <v>0</v>
      </c>
      <c r="H54" s="65">
        <f t="shared" si="16"/>
        <v>0</v>
      </c>
      <c r="I54" s="65">
        <f t="shared" si="16"/>
        <v>0</v>
      </c>
      <c r="J54" s="87">
        <f t="shared" si="16"/>
        <v>0</v>
      </c>
      <c r="K54" s="62">
        <f>SUM(E54:J54)</f>
        <v>0</v>
      </c>
      <c r="L54" s="67">
        <f t="shared" ref="L54:Q54" si="17">SUM(L33:L53)</f>
        <v>0</v>
      </c>
      <c r="M54" s="67">
        <f t="shared" si="17"/>
        <v>0</v>
      </c>
      <c r="N54" s="67">
        <f t="shared" si="17"/>
        <v>0</v>
      </c>
      <c r="O54" s="67">
        <f t="shared" si="17"/>
        <v>0</v>
      </c>
      <c r="P54" s="67">
        <f t="shared" si="17"/>
        <v>0</v>
      </c>
      <c r="Q54" s="68">
        <f t="shared" si="17"/>
        <v>0</v>
      </c>
      <c r="R54" s="43">
        <f>SUM(L54:Q54)</f>
        <v>0</v>
      </c>
      <c r="S54" s="43">
        <f>K54+R54</f>
        <v>0</v>
      </c>
      <c r="T54" s="45"/>
      <c r="U54" s="45"/>
      <c r="V54" s="88"/>
    </row>
    <row r="55" spans="1:22" ht="17.100000000000001" customHeight="1" thickBot="1" x14ac:dyDescent="0.45">
      <c r="A55" s="10"/>
      <c r="B55" s="104" t="s">
        <v>66</v>
      </c>
      <c r="C55" s="105"/>
      <c r="D55" s="106"/>
      <c r="E55" s="89"/>
      <c r="F55" s="89"/>
      <c r="G55" s="89"/>
      <c r="H55" s="89"/>
      <c r="I55" s="89"/>
      <c r="J55" s="90"/>
      <c r="K55" s="91">
        <f>SUM(E55:J55)</f>
        <v>0</v>
      </c>
      <c r="L55" s="92"/>
      <c r="M55" s="89"/>
      <c r="N55" s="89"/>
      <c r="O55" s="89"/>
      <c r="P55" s="89"/>
      <c r="Q55" s="93"/>
      <c r="R55" s="94">
        <f>SUM(L55:Q55)</f>
        <v>0</v>
      </c>
      <c r="S55" s="91">
        <f>K55+R55</f>
        <v>0</v>
      </c>
      <c r="T55" s="95"/>
      <c r="U55" s="95"/>
      <c r="V55" s="96"/>
    </row>
    <row r="56" spans="1:22" ht="17.100000000000001" customHeight="1" thickTop="1" thickBot="1" x14ac:dyDescent="0.45">
      <c r="A56" s="11"/>
      <c r="B56" s="107" t="s">
        <v>67</v>
      </c>
      <c r="C56" s="108"/>
      <c r="D56" s="109"/>
      <c r="E56" s="47">
        <f t="shared" ref="E56:J56" si="18">E32-E54-E55</f>
        <v>0</v>
      </c>
      <c r="F56" s="47">
        <f t="shared" si="18"/>
        <v>0</v>
      </c>
      <c r="G56" s="47">
        <f t="shared" si="18"/>
        <v>0</v>
      </c>
      <c r="H56" s="47">
        <f t="shared" si="18"/>
        <v>0</v>
      </c>
      <c r="I56" s="47">
        <f t="shared" si="18"/>
        <v>0</v>
      </c>
      <c r="J56" s="76">
        <f t="shared" si="18"/>
        <v>0</v>
      </c>
      <c r="K56" s="97">
        <f>SUM(E56:J56)</f>
        <v>0</v>
      </c>
      <c r="L56" s="49">
        <f t="shared" ref="L56:Q56" si="19">L32-L54-L55</f>
        <v>0</v>
      </c>
      <c r="M56" s="49">
        <f t="shared" si="19"/>
        <v>0</v>
      </c>
      <c r="N56" s="49">
        <f t="shared" si="19"/>
        <v>0</v>
      </c>
      <c r="O56" s="49">
        <f t="shared" si="19"/>
        <v>0</v>
      </c>
      <c r="P56" s="49">
        <f t="shared" si="19"/>
        <v>0</v>
      </c>
      <c r="Q56" s="98">
        <f t="shared" si="19"/>
        <v>0</v>
      </c>
      <c r="R56" s="99">
        <f>SUM(L56:Q56)</f>
        <v>0</v>
      </c>
      <c r="S56" s="97">
        <f>K56+R56</f>
        <v>0</v>
      </c>
      <c r="T56" s="51"/>
      <c r="U56" s="51"/>
      <c r="V56" s="100"/>
    </row>
    <row r="57" spans="1:22" x14ac:dyDescent="0.4">
      <c r="R57" s="16"/>
    </row>
  </sheetData>
  <sheetProtection algorithmName="SHA-512" hashValue="PX/j7risWhjufKWr/Cr/Nyq9oy9FbGUSrUyBYEojhCibSbAjvcOWLjDJvVihPrR1Aiz9euTxLyusGtrcWKct/Q==" saltValue="wYMaSdpty14YRPT5t4mRrg==" spinCount="100000" sheet="1" objects="1" scenarios="1"/>
  <mergeCells count="61">
    <mergeCell ref="A1:E1"/>
    <mergeCell ref="H1:I1"/>
    <mergeCell ref="O1:R1"/>
    <mergeCell ref="T1:V1"/>
    <mergeCell ref="A2:B2"/>
    <mergeCell ref="O2:R2"/>
    <mergeCell ref="T2:V2"/>
    <mergeCell ref="T3:V3"/>
    <mergeCell ref="T4:V4"/>
    <mergeCell ref="C5:D5"/>
    <mergeCell ref="A6:A23"/>
    <mergeCell ref="C6:C7"/>
    <mergeCell ref="C8:C9"/>
    <mergeCell ref="C17:D17"/>
    <mergeCell ref="C12:C13"/>
    <mergeCell ref="C14:C15"/>
    <mergeCell ref="C10:D10"/>
    <mergeCell ref="C16:D16"/>
    <mergeCell ref="B12:B17"/>
    <mergeCell ref="B6:B11"/>
    <mergeCell ref="C11:D11"/>
    <mergeCell ref="B21:D21"/>
    <mergeCell ref="B20:D20"/>
    <mergeCell ref="A33:A54"/>
    <mergeCell ref="A24:D24"/>
    <mergeCell ref="A25:A29"/>
    <mergeCell ref="B33:D33"/>
    <mergeCell ref="O3:R3"/>
    <mergeCell ref="B27:C28"/>
    <mergeCell ref="B29:D29"/>
    <mergeCell ref="A30:D30"/>
    <mergeCell ref="A31:D31"/>
    <mergeCell ref="A32:D32"/>
    <mergeCell ref="B18:D18"/>
    <mergeCell ref="B19:D19"/>
    <mergeCell ref="B22:D22"/>
    <mergeCell ref="B23:D23"/>
    <mergeCell ref="B25:C26"/>
    <mergeCell ref="B45:D45"/>
    <mergeCell ref="B34:D34"/>
    <mergeCell ref="B35:D35"/>
    <mergeCell ref="B36:D36"/>
    <mergeCell ref="B37:D37"/>
    <mergeCell ref="B40:D40"/>
    <mergeCell ref="B38:D38"/>
    <mergeCell ref="B39:D39"/>
    <mergeCell ref="B55:D55"/>
    <mergeCell ref="B56:D56"/>
    <mergeCell ref="B54:D54"/>
    <mergeCell ref="B51:D51"/>
    <mergeCell ref="B52:D52"/>
    <mergeCell ref="B47:D47"/>
    <mergeCell ref="B48:D48"/>
    <mergeCell ref="B49:D49"/>
    <mergeCell ref="B50:D50"/>
    <mergeCell ref="B53:D53"/>
    <mergeCell ref="B41:D41"/>
    <mergeCell ref="B42:D42"/>
    <mergeCell ref="B43:D43"/>
    <mergeCell ref="B44:D44"/>
    <mergeCell ref="B46:D46"/>
  </mergeCells>
  <phoneticPr fontId="1"/>
  <pageMargins left="0.70866141732283472" right="0.70866141732283472" top="0.15748031496062992" bottom="7.874015748031496E-2" header="0.31496062992125984" footer="0.31496062992125984"/>
  <pageSetup paperSize="8" scale="84" orientation="landscape" r:id="rId1"/>
  <ignoredErrors>
    <ignoredError sqref="K6:K9 K25:K28 K39 K12:K15" formulaRange="1"/>
    <ignoredError sqref="K18 K29 K31:K32 K54 K56 R32" formula="1"/>
  </ignoredErrors>
  <webPublishItems count="1">
    <webPublishItem id="12497" divId="損益集計表（Excel）数式ロックはまだ_12497" sourceType="sheet" destinationFile="C:\Users\m-toguchi\Desktop\損益集計表.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正浩 乾野</dc:creator>
  <cp:lastModifiedBy>渡口 真理愛</cp:lastModifiedBy>
  <cp:lastPrinted>2024-01-10T05:40:17Z</cp:lastPrinted>
  <dcterms:created xsi:type="dcterms:W3CDTF">2023-11-20T02:23:56Z</dcterms:created>
  <dcterms:modified xsi:type="dcterms:W3CDTF">2024-03-08T09:13:07Z</dcterms:modified>
</cp:coreProperties>
</file>